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li\תיקיות לגיבוי רבעוני\Documents\אתרי אינטרנט\alda web site\המדריך לעצמאי\"/>
    </mc:Choice>
  </mc:AlternateContent>
  <xr:revisionPtr revIDLastSave="0" documentId="13_ncr:1_{12F561D0-9E22-4D75-B627-6DD5B5126F8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תקציב משפח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K19" i="1"/>
  <c r="L19" i="1"/>
  <c r="M19" i="1"/>
  <c r="N19" i="1"/>
  <c r="C20" i="1"/>
  <c r="D20" i="1"/>
  <c r="E20" i="1"/>
  <c r="F20" i="1"/>
  <c r="G20" i="1"/>
  <c r="H20" i="1"/>
  <c r="I20" i="1"/>
  <c r="J20" i="1"/>
  <c r="K20" i="1"/>
  <c r="L20" i="1"/>
  <c r="M20" i="1"/>
  <c r="N20" i="1"/>
  <c r="C21" i="1"/>
  <c r="D21" i="1"/>
  <c r="E21" i="1"/>
  <c r="F21" i="1"/>
  <c r="G21" i="1"/>
  <c r="H21" i="1"/>
  <c r="I21" i="1"/>
  <c r="J21" i="1"/>
  <c r="K21" i="1"/>
  <c r="L21" i="1"/>
  <c r="M21" i="1"/>
  <c r="N21" i="1"/>
  <c r="C22" i="1"/>
  <c r="D22" i="1"/>
  <c r="E22" i="1"/>
  <c r="F22" i="1"/>
  <c r="G22" i="1"/>
  <c r="H22" i="1"/>
  <c r="I22" i="1"/>
  <c r="J22" i="1"/>
  <c r="K22" i="1"/>
  <c r="L22" i="1"/>
  <c r="M22" i="1"/>
  <c r="N22" i="1"/>
  <c r="C23" i="1"/>
  <c r="D23" i="1"/>
  <c r="E23" i="1"/>
  <c r="F23" i="1"/>
  <c r="G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29" i="1"/>
  <c r="D29" i="1"/>
  <c r="E29" i="1"/>
  <c r="F29" i="1"/>
  <c r="G29" i="1"/>
  <c r="H29" i="1"/>
  <c r="I29" i="1"/>
  <c r="J29" i="1"/>
  <c r="K29" i="1"/>
  <c r="L29" i="1"/>
  <c r="M29" i="1"/>
  <c r="N29" i="1"/>
  <c r="C30" i="1"/>
  <c r="D30" i="1"/>
  <c r="E30" i="1"/>
  <c r="F30" i="1"/>
  <c r="G30" i="1"/>
  <c r="H30" i="1"/>
  <c r="I30" i="1"/>
  <c r="J30" i="1"/>
  <c r="K30" i="1"/>
  <c r="L30" i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C32" i="1"/>
  <c r="D32" i="1"/>
  <c r="E32" i="1"/>
  <c r="F32" i="1"/>
  <c r="G32" i="1"/>
  <c r="H32" i="1"/>
  <c r="I32" i="1"/>
  <c r="J32" i="1"/>
  <c r="K32" i="1"/>
  <c r="L32" i="1"/>
  <c r="M32" i="1"/>
  <c r="N32" i="1"/>
  <c r="C33" i="1"/>
  <c r="D33" i="1"/>
  <c r="E33" i="1"/>
  <c r="F33" i="1"/>
  <c r="G33" i="1"/>
  <c r="H33" i="1"/>
  <c r="I33" i="1"/>
  <c r="J33" i="1"/>
  <c r="K33" i="1"/>
  <c r="L33" i="1"/>
  <c r="M33" i="1"/>
  <c r="N33" i="1"/>
  <c r="C34" i="1"/>
  <c r="D34" i="1"/>
  <c r="E34" i="1"/>
  <c r="F34" i="1"/>
  <c r="G34" i="1"/>
  <c r="H34" i="1"/>
  <c r="I34" i="1"/>
  <c r="J34" i="1"/>
  <c r="K34" i="1"/>
  <c r="L34" i="1"/>
  <c r="M34" i="1"/>
  <c r="N34" i="1"/>
  <c r="C35" i="1"/>
  <c r="D35" i="1"/>
  <c r="E35" i="1"/>
  <c r="F35" i="1"/>
  <c r="G35" i="1"/>
  <c r="H35" i="1"/>
  <c r="I35" i="1"/>
  <c r="J35" i="1"/>
  <c r="K35" i="1"/>
  <c r="L35" i="1"/>
  <c r="M35" i="1"/>
  <c r="N35" i="1"/>
  <c r="C36" i="1"/>
  <c r="D36" i="1"/>
  <c r="E36" i="1"/>
  <c r="F36" i="1"/>
  <c r="G36" i="1"/>
  <c r="H36" i="1"/>
  <c r="I36" i="1"/>
  <c r="J36" i="1"/>
  <c r="K36" i="1"/>
  <c r="L36" i="1"/>
  <c r="M36" i="1"/>
  <c r="N36" i="1"/>
  <c r="C37" i="1"/>
  <c r="D37" i="1"/>
  <c r="E37" i="1"/>
  <c r="F37" i="1"/>
  <c r="G37" i="1"/>
  <c r="H37" i="1"/>
  <c r="I37" i="1"/>
  <c r="J37" i="1"/>
  <c r="K37" i="1"/>
  <c r="L37" i="1"/>
  <c r="M37" i="1"/>
  <c r="N37" i="1"/>
  <c r="C38" i="1"/>
  <c r="D38" i="1"/>
  <c r="E38" i="1"/>
  <c r="F38" i="1"/>
  <c r="G38" i="1"/>
  <c r="H38" i="1"/>
  <c r="I38" i="1"/>
  <c r="J38" i="1"/>
  <c r="K38" i="1"/>
  <c r="L38" i="1"/>
  <c r="M38" i="1"/>
  <c r="N38" i="1"/>
  <c r="C39" i="1"/>
  <c r="D39" i="1"/>
  <c r="E39" i="1"/>
  <c r="F39" i="1"/>
  <c r="G39" i="1"/>
  <c r="H39" i="1"/>
  <c r="I39" i="1"/>
  <c r="J39" i="1"/>
  <c r="K39" i="1"/>
  <c r="L39" i="1"/>
  <c r="M39" i="1"/>
  <c r="N39" i="1"/>
  <c r="C40" i="1"/>
  <c r="D40" i="1"/>
  <c r="E40" i="1"/>
  <c r="F40" i="1"/>
  <c r="G40" i="1"/>
  <c r="H40" i="1"/>
  <c r="I40" i="1"/>
  <c r="J40" i="1"/>
  <c r="K40" i="1"/>
  <c r="L40" i="1"/>
  <c r="M40" i="1"/>
  <c r="N40" i="1"/>
  <c r="C41" i="1"/>
  <c r="D41" i="1"/>
  <c r="E41" i="1"/>
  <c r="F41" i="1"/>
  <c r="G41" i="1"/>
  <c r="H41" i="1"/>
  <c r="I41" i="1"/>
  <c r="J41" i="1"/>
  <c r="K41" i="1"/>
  <c r="L41" i="1"/>
  <c r="M41" i="1"/>
  <c r="N41" i="1"/>
  <c r="C42" i="1"/>
  <c r="D42" i="1"/>
  <c r="E42" i="1"/>
  <c r="F42" i="1"/>
  <c r="G42" i="1"/>
  <c r="H42" i="1"/>
  <c r="I42" i="1"/>
  <c r="J42" i="1"/>
  <c r="K42" i="1"/>
  <c r="L42" i="1"/>
  <c r="M42" i="1"/>
  <c r="N42" i="1"/>
  <c r="C43" i="1"/>
  <c r="D43" i="1"/>
  <c r="E43" i="1"/>
  <c r="F43" i="1"/>
  <c r="G43" i="1"/>
  <c r="H43" i="1"/>
  <c r="I43" i="1"/>
  <c r="J43" i="1"/>
  <c r="K43" i="1"/>
  <c r="L43" i="1"/>
  <c r="M43" i="1"/>
  <c r="N43" i="1"/>
  <c r="C44" i="1"/>
  <c r="D44" i="1"/>
  <c r="E44" i="1"/>
  <c r="F44" i="1"/>
  <c r="G44" i="1"/>
  <c r="H44" i="1"/>
  <c r="I44" i="1"/>
  <c r="J44" i="1"/>
  <c r="K44" i="1"/>
  <c r="L44" i="1"/>
  <c r="M44" i="1"/>
  <c r="N44" i="1"/>
  <c r="C45" i="1"/>
  <c r="D45" i="1"/>
  <c r="E45" i="1"/>
  <c r="F45" i="1"/>
  <c r="G45" i="1"/>
  <c r="H45" i="1"/>
  <c r="I45" i="1"/>
  <c r="J45" i="1"/>
  <c r="K45" i="1"/>
  <c r="L45" i="1"/>
  <c r="M45" i="1"/>
  <c r="N45" i="1"/>
  <c r="C46" i="1"/>
  <c r="D46" i="1"/>
  <c r="E46" i="1"/>
  <c r="F46" i="1"/>
  <c r="G46" i="1"/>
  <c r="H46" i="1"/>
  <c r="I46" i="1"/>
  <c r="J46" i="1"/>
  <c r="K46" i="1"/>
  <c r="L46" i="1"/>
  <c r="M46" i="1"/>
  <c r="N46" i="1"/>
  <c r="C47" i="1"/>
  <c r="D47" i="1"/>
  <c r="E47" i="1"/>
  <c r="F47" i="1"/>
  <c r="G47" i="1"/>
  <c r="H47" i="1"/>
  <c r="I47" i="1"/>
  <c r="J47" i="1"/>
  <c r="K47" i="1"/>
  <c r="L47" i="1"/>
  <c r="M47" i="1"/>
  <c r="N47" i="1"/>
  <c r="C48" i="1"/>
  <c r="D48" i="1"/>
  <c r="E48" i="1"/>
  <c r="F48" i="1"/>
  <c r="G48" i="1"/>
  <c r="H48" i="1"/>
  <c r="I48" i="1"/>
  <c r="J48" i="1"/>
  <c r="K48" i="1"/>
  <c r="L48" i="1"/>
  <c r="M48" i="1"/>
  <c r="N48" i="1"/>
  <c r="C49" i="1"/>
  <c r="D49" i="1"/>
  <c r="E49" i="1"/>
  <c r="F49" i="1"/>
  <c r="G49" i="1"/>
  <c r="H49" i="1"/>
  <c r="I49" i="1"/>
  <c r="J49" i="1"/>
  <c r="K49" i="1"/>
  <c r="L49" i="1"/>
  <c r="M49" i="1"/>
  <c r="N49" i="1"/>
  <c r="C50" i="1"/>
  <c r="D50" i="1"/>
  <c r="E50" i="1"/>
  <c r="F50" i="1"/>
  <c r="G50" i="1"/>
  <c r="H50" i="1"/>
  <c r="I50" i="1"/>
  <c r="J50" i="1"/>
  <c r="K50" i="1"/>
  <c r="L50" i="1"/>
  <c r="M50" i="1"/>
  <c r="N50" i="1"/>
  <c r="C51" i="1"/>
  <c r="D51" i="1"/>
  <c r="E51" i="1"/>
  <c r="F51" i="1"/>
  <c r="G51" i="1"/>
  <c r="H51" i="1"/>
  <c r="I51" i="1"/>
  <c r="J51" i="1"/>
  <c r="K51" i="1"/>
  <c r="L51" i="1"/>
  <c r="M51" i="1"/>
  <c r="N51" i="1"/>
  <c r="C52" i="1"/>
  <c r="D52" i="1"/>
  <c r="E52" i="1"/>
  <c r="F52" i="1"/>
  <c r="G52" i="1"/>
  <c r="H52" i="1"/>
  <c r="I52" i="1"/>
  <c r="J52" i="1"/>
  <c r="K52" i="1"/>
  <c r="L52" i="1"/>
  <c r="M52" i="1"/>
  <c r="N52" i="1"/>
  <c r="C53" i="1"/>
  <c r="D53" i="1"/>
  <c r="E53" i="1"/>
  <c r="F53" i="1"/>
  <c r="G53" i="1"/>
  <c r="H53" i="1"/>
  <c r="I53" i="1"/>
  <c r="J53" i="1"/>
  <c r="K53" i="1"/>
  <c r="L53" i="1"/>
  <c r="M53" i="1"/>
  <c r="N53" i="1"/>
  <c r="C54" i="1"/>
  <c r="D54" i="1"/>
  <c r="E54" i="1"/>
  <c r="F54" i="1"/>
  <c r="G54" i="1"/>
  <c r="H54" i="1"/>
  <c r="I54" i="1"/>
  <c r="J54" i="1"/>
  <c r="K54" i="1"/>
  <c r="L54" i="1"/>
  <c r="M54" i="1"/>
  <c r="N54" i="1"/>
  <c r="C55" i="1"/>
  <c r="D55" i="1"/>
  <c r="E55" i="1"/>
  <c r="F55" i="1"/>
  <c r="G55" i="1"/>
  <c r="H55" i="1"/>
  <c r="I55" i="1"/>
  <c r="J55" i="1"/>
  <c r="K55" i="1"/>
  <c r="L55" i="1"/>
  <c r="M55" i="1"/>
  <c r="N55" i="1"/>
  <c r="C56" i="1"/>
  <c r="D56" i="1"/>
  <c r="E56" i="1"/>
  <c r="F56" i="1"/>
  <c r="G56" i="1"/>
  <c r="H56" i="1"/>
  <c r="I56" i="1"/>
  <c r="J56" i="1"/>
  <c r="K56" i="1"/>
  <c r="L56" i="1"/>
  <c r="M56" i="1"/>
  <c r="N56" i="1"/>
  <c r="C57" i="1"/>
  <c r="D57" i="1"/>
  <c r="E57" i="1"/>
  <c r="F57" i="1"/>
  <c r="G57" i="1"/>
  <c r="H57" i="1"/>
  <c r="I57" i="1"/>
  <c r="J57" i="1"/>
  <c r="K57" i="1"/>
  <c r="L57" i="1"/>
  <c r="M57" i="1"/>
  <c r="N57" i="1"/>
  <c r="C58" i="1"/>
  <c r="D58" i="1"/>
  <c r="E58" i="1"/>
  <c r="F58" i="1"/>
  <c r="G58" i="1"/>
  <c r="H58" i="1"/>
  <c r="I58" i="1"/>
  <c r="J58" i="1"/>
  <c r="K58" i="1"/>
  <c r="L58" i="1"/>
  <c r="M58" i="1"/>
  <c r="N58" i="1"/>
  <c r="C59" i="1"/>
  <c r="D59" i="1"/>
  <c r="E59" i="1"/>
  <c r="F59" i="1"/>
  <c r="G59" i="1"/>
  <c r="H59" i="1"/>
  <c r="I59" i="1"/>
  <c r="J59" i="1"/>
  <c r="K59" i="1"/>
  <c r="L59" i="1"/>
  <c r="M59" i="1"/>
  <c r="N59" i="1"/>
  <c r="C15" i="1"/>
  <c r="D15" i="1"/>
  <c r="E15" i="1"/>
  <c r="F15" i="1"/>
  <c r="G15" i="1"/>
  <c r="H15" i="1"/>
  <c r="I15" i="1"/>
  <c r="J15" i="1"/>
  <c r="K15" i="1"/>
  <c r="L15" i="1"/>
  <c r="M15" i="1"/>
  <c r="N15" i="1"/>
  <c r="C16" i="1"/>
  <c r="D16" i="1"/>
  <c r="E16" i="1"/>
  <c r="F16" i="1"/>
  <c r="G16" i="1"/>
  <c r="H16" i="1"/>
  <c r="I16" i="1"/>
  <c r="J16" i="1"/>
  <c r="K16" i="1"/>
  <c r="L16" i="1"/>
  <c r="M16" i="1"/>
  <c r="N16" i="1"/>
  <c r="C17" i="1"/>
  <c r="D17" i="1"/>
  <c r="E17" i="1"/>
  <c r="F17" i="1"/>
  <c r="G17" i="1"/>
  <c r="H17" i="1"/>
  <c r="I17" i="1"/>
  <c r="J17" i="1"/>
  <c r="K17" i="1"/>
  <c r="L17" i="1"/>
  <c r="M17" i="1"/>
  <c r="N17" i="1"/>
  <c r="C18" i="1"/>
  <c r="D18" i="1"/>
  <c r="E18" i="1"/>
  <c r="F18" i="1"/>
  <c r="G18" i="1"/>
  <c r="H18" i="1"/>
  <c r="I18" i="1"/>
  <c r="J18" i="1"/>
  <c r="K18" i="1"/>
  <c r="L18" i="1"/>
  <c r="M18" i="1"/>
  <c r="N18" i="1"/>
  <c r="C11" i="1"/>
  <c r="C10" i="1"/>
  <c r="D10" i="1"/>
  <c r="E10" i="1"/>
  <c r="F10" i="1"/>
  <c r="G10" i="1"/>
  <c r="H10" i="1"/>
  <c r="I10" i="1"/>
  <c r="J10" i="1"/>
  <c r="K10" i="1"/>
  <c r="L10" i="1"/>
  <c r="M10" i="1"/>
  <c r="N10" i="1"/>
  <c r="B12" i="1" l="1"/>
  <c r="O10" i="1" l="1"/>
  <c r="O52" i="1" l="1"/>
  <c r="O56" i="1"/>
  <c r="O22" i="1"/>
  <c r="O29" i="1"/>
  <c r="O37" i="1"/>
  <c r="D14" i="1"/>
  <c r="E14" i="1"/>
  <c r="F14" i="1"/>
  <c r="G14" i="1"/>
  <c r="H14" i="1"/>
  <c r="I14" i="1"/>
  <c r="J14" i="1"/>
  <c r="K14" i="1"/>
  <c r="L14" i="1"/>
  <c r="M14" i="1"/>
  <c r="N14" i="1"/>
  <c r="C14" i="1"/>
  <c r="D8" i="1"/>
  <c r="E8" i="1"/>
  <c r="F8" i="1"/>
  <c r="G8" i="1"/>
  <c r="H8" i="1"/>
  <c r="I8" i="1"/>
  <c r="J8" i="1"/>
  <c r="K8" i="1"/>
  <c r="L8" i="1"/>
  <c r="M8" i="1"/>
  <c r="N8" i="1"/>
  <c r="D9" i="1"/>
  <c r="E9" i="1"/>
  <c r="F9" i="1"/>
  <c r="G9" i="1"/>
  <c r="H9" i="1"/>
  <c r="I9" i="1"/>
  <c r="J9" i="1"/>
  <c r="K9" i="1"/>
  <c r="L9" i="1"/>
  <c r="M9" i="1"/>
  <c r="N9" i="1"/>
  <c r="D11" i="1"/>
  <c r="E11" i="1"/>
  <c r="F11" i="1"/>
  <c r="G11" i="1"/>
  <c r="H11" i="1"/>
  <c r="I11" i="1"/>
  <c r="J11" i="1"/>
  <c r="K11" i="1"/>
  <c r="L11" i="1"/>
  <c r="M11" i="1"/>
  <c r="N11" i="1"/>
  <c r="C9" i="1"/>
  <c r="C8" i="1"/>
  <c r="N7" i="1"/>
  <c r="E7" i="1"/>
  <c r="F7" i="1"/>
  <c r="G7" i="1"/>
  <c r="H7" i="1"/>
  <c r="I7" i="1"/>
  <c r="J7" i="1"/>
  <c r="K7" i="1"/>
  <c r="L7" i="1"/>
  <c r="M7" i="1"/>
  <c r="D7" i="1"/>
  <c r="C7" i="1"/>
  <c r="O49" i="1" l="1"/>
  <c r="O14" i="1"/>
  <c r="O45" i="1"/>
  <c r="O33" i="1"/>
  <c r="O41" i="1"/>
  <c r="O7" i="1"/>
  <c r="O50" i="1"/>
  <c r="O26" i="1"/>
  <c r="O28" i="1"/>
  <c r="O48" i="1"/>
  <c r="O44" i="1"/>
  <c r="O40" i="1"/>
  <c r="O36" i="1"/>
  <c r="O32" i="1"/>
  <c r="O25" i="1"/>
  <c r="O59" i="1"/>
  <c r="O55" i="1"/>
  <c r="O51" i="1"/>
  <c r="O47" i="1"/>
  <c r="O43" i="1"/>
  <c r="O39" i="1"/>
  <c r="O35" i="1"/>
  <c r="O31" i="1"/>
  <c r="O24" i="1"/>
  <c r="O58" i="1"/>
  <c r="O54" i="1"/>
  <c r="O46" i="1"/>
  <c r="O42" i="1"/>
  <c r="O38" i="1"/>
  <c r="O34" i="1"/>
  <c r="O30" i="1"/>
  <c r="O27" i="1"/>
  <c r="O23" i="1"/>
  <c r="O19" i="1"/>
  <c r="O57" i="1"/>
  <c r="O53" i="1"/>
  <c r="O18" i="1"/>
  <c r="O21" i="1"/>
  <c r="O17" i="1"/>
  <c r="O20" i="1"/>
  <c r="O16" i="1"/>
  <c r="O11" i="1"/>
  <c r="O8" i="1"/>
  <c r="O9" i="1"/>
  <c r="O15" i="1"/>
  <c r="M60" i="1"/>
  <c r="I60" i="1"/>
  <c r="E60" i="1"/>
  <c r="L60" i="1"/>
  <c r="H60" i="1"/>
  <c r="D60" i="1"/>
  <c r="K60" i="1"/>
  <c r="G60" i="1"/>
  <c r="N60" i="1"/>
  <c r="J60" i="1"/>
  <c r="F60" i="1"/>
  <c r="C60" i="1"/>
  <c r="O60" i="1" l="1"/>
  <c r="O12" i="1"/>
  <c r="N12" i="1"/>
  <c r="M12" i="1"/>
  <c r="L12" i="1"/>
  <c r="K12" i="1"/>
  <c r="J12" i="1"/>
  <c r="I12" i="1"/>
  <c r="H12" i="1"/>
  <c r="H61" i="1" s="1"/>
  <c r="G12" i="1"/>
  <c r="F12" i="1"/>
  <c r="E12" i="1"/>
  <c r="D12" i="1"/>
  <c r="C12" i="1"/>
  <c r="N61" i="1" l="1"/>
  <c r="J61" i="1"/>
  <c r="F61" i="1"/>
  <c r="D61" i="1"/>
  <c r="E61" i="1"/>
  <c r="I61" i="1"/>
  <c r="M61" i="1"/>
  <c r="L61" i="1"/>
  <c r="C61" i="1"/>
  <c r="C62" i="1" s="1"/>
  <c r="G61" i="1"/>
  <c r="K61" i="1"/>
  <c r="D62" i="1" l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1" i="1"/>
</calcChain>
</file>

<file path=xl/sharedStrings.xml><?xml version="1.0" encoding="utf-8"?>
<sst xmlns="http://schemas.openxmlformats.org/spreadsheetml/2006/main" count="78" uniqueCount="67">
  <si>
    <t>אוגוסט</t>
  </si>
  <si>
    <t>דצמבר</t>
  </si>
  <si>
    <t>ינואר</t>
  </si>
  <si>
    <t>פברואר</t>
  </si>
  <si>
    <t>אפריל</t>
  </si>
  <si>
    <t>מאי</t>
  </si>
  <si>
    <t>סה"כ</t>
  </si>
  <si>
    <t>סה"כ ההוצאות</t>
  </si>
  <si>
    <t>חודש ממוצע</t>
  </si>
  <si>
    <t>תקציב</t>
  </si>
  <si>
    <t>ביצוע</t>
  </si>
  <si>
    <t>חשמל בית</t>
  </si>
  <si>
    <t>סופרפארם + משביר</t>
  </si>
  <si>
    <t>ביטוח דירה</t>
  </si>
  <si>
    <t>יתרה בחשבון המשפחה</t>
  </si>
  <si>
    <t>סה"כ הכנסות המשפחה</t>
  </si>
  <si>
    <t>ועד בית</t>
  </si>
  <si>
    <t>קופ"ח וביטוח מושלם</t>
  </si>
  <si>
    <t>סופרמרקט וכלכלה</t>
  </si>
  <si>
    <t>חדר כושר</t>
  </si>
  <si>
    <t>מתנות ואירועים</t>
  </si>
  <si>
    <t>יתרה מצטברת</t>
  </si>
  <si>
    <t>ארועים וחתונות</t>
  </si>
  <si>
    <t>משכורת א</t>
  </si>
  <si>
    <t xml:space="preserve">מרץ </t>
  </si>
  <si>
    <t xml:space="preserve">יוני </t>
  </si>
  <si>
    <t xml:space="preserve">יולי </t>
  </si>
  <si>
    <t xml:space="preserve">ספטמבר </t>
  </si>
  <si>
    <t xml:space="preserve">אוקטובר </t>
  </si>
  <si>
    <t xml:space="preserve">נובמבר </t>
  </si>
  <si>
    <t>הוצאות</t>
  </si>
  <si>
    <t>תקציב הכנסות והוצאות משפחה</t>
  </si>
  <si>
    <t>ביגוד והנעלה הורים</t>
  </si>
  <si>
    <t>משכנתה / שכירות</t>
  </si>
  <si>
    <t>טיסות צפויות חיסכון</t>
  </si>
  <si>
    <t xml:space="preserve">  מבשלת </t>
  </si>
  <si>
    <t>רכב</t>
  </si>
  <si>
    <t>עמלות</t>
  </si>
  <si>
    <t>חניות</t>
  </si>
  <si>
    <t>מחשב תשלומים</t>
  </si>
  <si>
    <t>מכונת כביסה תשלומים</t>
  </si>
  <si>
    <t>מס הכנסה חוב ישן</t>
  </si>
  <si>
    <t>סודה קלאב</t>
  </si>
  <si>
    <t>קנסות חניה</t>
  </si>
  <si>
    <t>מנהרות הכרמל</t>
  </si>
  <si>
    <t>דלק</t>
  </si>
  <si>
    <t>אוכל בחוץ</t>
  </si>
  <si>
    <t>לא מזוהה</t>
  </si>
  <si>
    <t>בילויים בחוץ</t>
  </si>
  <si>
    <t>דמי כרטיסי אשראי</t>
  </si>
  <si>
    <t>ביגוד חתונה חריג</t>
  </si>
  <si>
    <t>כביש 6</t>
  </si>
  <si>
    <t>10Gאינטרנט</t>
  </si>
  <si>
    <t>ביטוח ישיר בריאות</t>
  </si>
  <si>
    <t>תיקון מחשב</t>
  </si>
  <si>
    <t>משיכות מזומן</t>
  </si>
  <si>
    <t>ביטוח חובה</t>
  </si>
  <si>
    <t>ביטוח מקיף</t>
  </si>
  <si>
    <t>שראכרט תשלום קבוע</t>
  </si>
  <si>
    <t>משכורת ב</t>
  </si>
  <si>
    <t>חיתולים</t>
  </si>
  <si>
    <t>קניית אייפון</t>
  </si>
  <si>
    <t>תשלוםפ חודשי אורנג</t>
  </si>
  <si>
    <t>תיקון פלאפון</t>
  </si>
  <si>
    <t>החזר הלוואה</t>
  </si>
  <si>
    <t>חיסכון</t>
  </si>
  <si>
    <t>טיסה לחול חיסכון שנתי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</si>
</sst>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rial"/>
      <family val="2"/>
      <charset val="177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11"/>
      <color indexed="60"/>
      <name val="Calibri"/>
      <family val="2"/>
      <charset val="177"/>
    </font>
    <font>
      <b/>
      <sz val="11"/>
      <name val="Calibri"/>
      <family val="2"/>
      <charset val="177"/>
    </font>
    <font>
      <sz val="8"/>
      <name val="Calibri"/>
      <family val="2"/>
      <charset val="177"/>
    </font>
    <font>
      <b/>
      <sz val="11"/>
      <color theme="1"/>
      <name val="Arial"/>
      <family val="2"/>
      <charset val="177"/>
      <scheme val="minor"/>
    </font>
    <font>
      <b/>
      <sz val="11"/>
      <color rgb="FFFF0000"/>
      <name val="Calibri"/>
      <family val="2"/>
      <charset val="177"/>
    </font>
    <font>
      <sz val="11"/>
      <color rgb="FFFF0000"/>
      <name val="Calibri"/>
      <family val="2"/>
      <charset val="177"/>
    </font>
    <font>
      <sz val="11"/>
      <name val="Calibri"/>
      <family val="2"/>
      <charset val="177"/>
    </font>
    <font>
      <sz val="11"/>
      <color theme="1"/>
      <name val="Calibri"/>
      <family val="2"/>
      <charset val="177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2" borderId="1" applyNumberFormat="0" applyFont="0" applyFill="0" applyAlignment="0" applyProtection="0">
      <alignment horizontal="left" readingOrder="1"/>
    </xf>
    <xf numFmtId="0" fontId="2" fillId="0" borderId="0"/>
    <xf numFmtId="10" fontId="10" fillId="3" borderId="2" applyFill="0">
      <alignment horizontal="left" readingOrder="1"/>
    </xf>
    <xf numFmtId="0" fontId="5" fillId="2" borderId="3" applyNumberFormat="0" applyFont="0" applyFill="0" applyAlignment="0" applyProtection="0">
      <alignment horizontal="left" readingOrder="1"/>
    </xf>
    <xf numFmtId="0" fontId="5" fillId="3" borderId="2" applyNumberFormat="0" applyFont="0" applyFill="0" applyAlignment="0" applyProtection="0">
      <alignment horizontal="left" readingOrder="1"/>
    </xf>
  </cellStyleXfs>
  <cellXfs count="76">
    <xf numFmtId="0" fontId="0" fillId="0" borderId="0" xfId="0"/>
    <xf numFmtId="0" fontId="0" fillId="0" borderId="0" xfId="0" applyAlignment="1">
      <alignment horizontal="left" readingOrder="1"/>
    </xf>
    <xf numFmtId="0" fontId="0" fillId="0" borderId="0" xfId="0" applyAlignment="1">
      <alignment readingOrder="1"/>
    </xf>
    <xf numFmtId="0" fontId="0" fillId="0" borderId="0" xfId="0" applyAlignment="1">
      <alignment horizontal="right" readingOrder="1"/>
    </xf>
    <xf numFmtId="43" fontId="13" fillId="5" borderId="4" xfId="1" applyFont="1" applyFill="1" applyBorder="1" applyAlignment="1">
      <alignment horizontal="right" readingOrder="1"/>
    </xf>
    <xf numFmtId="0" fontId="0" fillId="0" borderId="0" xfId="0" applyBorder="1" applyAlignment="1">
      <alignment horizontal="left" readingOrder="1"/>
    </xf>
    <xf numFmtId="43" fontId="13" fillId="5" borderId="5" xfId="1" applyFont="1" applyFill="1" applyBorder="1" applyAlignment="1">
      <alignment horizontal="right" readingOrder="1"/>
    </xf>
    <xf numFmtId="43" fontId="12" fillId="7" borderId="4" xfId="1" applyFont="1" applyFill="1" applyBorder="1" applyAlignment="1">
      <alignment horizontal="right" readingOrder="1"/>
    </xf>
    <xf numFmtId="43" fontId="12" fillId="7" borderId="7" xfId="1" applyFont="1" applyFill="1" applyBorder="1" applyAlignment="1">
      <alignment horizontal="right" readingOrder="1"/>
    </xf>
    <xf numFmtId="43" fontId="7" fillId="5" borderId="8" xfId="1" applyFont="1" applyFill="1" applyBorder="1" applyAlignment="1">
      <alignment horizontal="right" readingOrder="1"/>
    </xf>
    <xf numFmtId="43" fontId="5" fillId="7" borderId="6" xfId="1" applyFont="1" applyFill="1" applyBorder="1" applyAlignment="1">
      <alignment horizontal="right" readingOrder="1"/>
    </xf>
    <xf numFmtId="43" fontId="12" fillId="7" borderId="9" xfId="1" applyFont="1" applyFill="1" applyBorder="1" applyAlignment="1">
      <alignment horizontal="right" readingOrder="1"/>
    </xf>
    <xf numFmtId="43" fontId="5" fillId="7" borderId="12" xfId="1" applyFont="1" applyFill="1" applyBorder="1" applyAlignment="1">
      <alignment horizontal="right" readingOrder="1"/>
    </xf>
    <xf numFmtId="43" fontId="12" fillId="7" borderId="10" xfId="1" applyFont="1" applyFill="1" applyBorder="1" applyAlignment="1">
      <alignment horizontal="right" readingOrder="1"/>
    </xf>
    <xf numFmtId="43" fontId="12" fillId="7" borderId="14" xfId="1" applyFont="1" applyFill="1" applyBorder="1" applyAlignment="1">
      <alignment horizontal="right" readingOrder="1"/>
    </xf>
    <xf numFmtId="43" fontId="4" fillId="7" borderId="17" xfId="1" applyFont="1" applyFill="1" applyBorder="1" applyAlignment="1">
      <alignment horizontal="right" readingOrder="1"/>
    </xf>
    <xf numFmtId="43" fontId="4" fillId="7" borderId="18" xfId="1" applyFont="1" applyFill="1" applyBorder="1" applyAlignment="1">
      <alignment horizontal="right" readingOrder="1"/>
    </xf>
    <xf numFmtId="43" fontId="11" fillId="5" borderId="6" xfId="1" applyFont="1" applyFill="1" applyBorder="1" applyAlignment="1">
      <alignment horizontal="right" readingOrder="1"/>
    </xf>
    <xf numFmtId="43" fontId="12" fillId="5" borderId="11" xfId="1" applyFont="1" applyFill="1" applyBorder="1" applyAlignment="1">
      <alignment horizontal="right" readingOrder="1"/>
    </xf>
    <xf numFmtId="43" fontId="11" fillId="5" borderId="12" xfId="1" applyFont="1" applyFill="1" applyBorder="1" applyAlignment="1">
      <alignment horizontal="right" readingOrder="1"/>
    </xf>
    <xf numFmtId="43" fontId="13" fillId="5" borderId="11" xfId="1" applyFont="1" applyFill="1" applyBorder="1" applyAlignment="1">
      <alignment horizontal="right" readingOrder="1"/>
    </xf>
    <xf numFmtId="43" fontId="12" fillId="5" borderId="17" xfId="1" applyFont="1" applyFill="1" applyBorder="1" applyAlignment="1">
      <alignment horizontal="right" readingOrder="1"/>
    </xf>
    <xf numFmtId="43" fontId="7" fillId="7" borderId="3" xfId="1" applyFont="1" applyFill="1" applyBorder="1" applyAlignment="1">
      <alignment horizontal="right" readingOrder="1"/>
    </xf>
    <xf numFmtId="43" fontId="5" fillId="7" borderId="19" xfId="1" applyFont="1" applyFill="1" applyBorder="1" applyAlignment="1">
      <alignment horizontal="right" readingOrder="1"/>
    </xf>
    <xf numFmtId="43" fontId="4" fillId="7" borderId="20" xfId="1" applyFont="1" applyFill="1" applyBorder="1" applyAlignment="1">
      <alignment horizontal="right" readingOrder="1"/>
    </xf>
    <xf numFmtId="43" fontId="4" fillId="7" borderId="3" xfId="1" applyFont="1" applyFill="1" applyBorder="1" applyAlignment="1">
      <alignment horizontal="right" readingOrder="1"/>
    </xf>
    <xf numFmtId="43" fontId="11" fillId="5" borderId="15" xfId="1" applyFont="1" applyFill="1" applyBorder="1" applyAlignment="1">
      <alignment horizontal="right" readingOrder="1"/>
    </xf>
    <xf numFmtId="43" fontId="12" fillId="5" borderId="22" xfId="1" applyFont="1" applyFill="1" applyBorder="1" applyAlignment="1">
      <alignment horizontal="right" readingOrder="1"/>
    </xf>
    <xf numFmtId="43" fontId="12" fillId="5" borderId="23" xfId="1" applyFont="1" applyFill="1" applyBorder="1" applyAlignment="1">
      <alignment horizontal="right" readingOrder="1"/>
    </xf>
    <xf numFmtId="43" fontId="7" fillId="5" borderId="21" xfId="1" applyFont="1" applyFill="1" applyBorder="1" applyAlignment="1">
      <alignment horizontal="right" readingOrder="1"/>
    </xf>
    <xf numFmtId="0" fontId="6" fillId="0" borderId="16" xfId="0" applyFont="1" applyBorder="1" applyAlignment="1">
      <alignment horizontal="left" readingOrder="1"/>
    </xf>
    <xf numFmtId="0" fontId="6" fillId="0" borderId="17" xfId="0" applyFont="1" applyBorder="1" applyAlignment="1">
      <alignment horizontal="center" readingOrder="1"/>
    </xf>
    <xf numFmtId="0" fontId="6" fillId="0" borderId="18" xfId="0" applyFont="1" applyBorder="1" applyAlignment="1">
      <alignment readingOrder="1"/>
    </xf>
    <xf numFmtId="0" fontId="8" fillId="7" borderId="15" xfId="0" applyFont="1" applyFill="1" applyBorder="1" applyAlignment="1">
      <alignment horizontal="right" readingOrder="1"/>
    </xf>
    <xf numFmtId="43" fontId="12" fillId="7" borderId="22" xfId="1" applyFont="1" applyFill="1" applyBorder="1" applyAlignment="1">
      <alignment horizontal="right" readingOrder="1"/>
    </xf>
    <xf numFmtId="43" fontId="12" fillId="7" borderId="11" xfId="1" applyFont="1" applyFill="1" applyBorder="1" applyAlignment="1">
      <alignment horizontal="right" readingOrder="1"/>
    </xf>
    <xf numFmtId="43" fontId="12" fillId="7" borderId="23" xfId="1" applyFont="1" applyFill="1" applyBorder="1" applyAlignment="1">
      <alignment horizontal="right" readingOrder="1"/>
    </xf>
    <xf numFmtId="43" fontId="3" fillId="6" borderId="16" xfId="1" applyFont="1" applyFill="1" applyBorder="1" applyAlignment="1">
      <alignment horizontal="right" readingOrder="1"/>
    </xf>
    <xf numFmtId="43" fontId="4" fillId="6" borderId="17" xfId="1" applyFont="1" applyFill="1" applyBorder="1" applyAlignment="1">
      <alignment horizontal="right" readingOrder="1"/>
    </xf>
    <xf numFmtId="43" fontId="1" fillId="6" borderId="17" xfId="1" applyFont="1" applyFill="1" applyBorder="1" applyAlignment="1">
      <alignment horizontal="right" readingOrder="1"/>
    </xf>
    <xf numFmtId="43" fontId="3" fillId="6" borderId="17" xfId="1" applyFont="1" applyFill="1" applyBorder="1" applyAlignment="1">
      <alignment horizontal="right" readingOrder="1"/>
    </xf>
    <xf numFmtId="43" fontId="3" fillId="6" borderId="18" xfId="1" applyFont="1" applyFill="1" applyBorder="1" applyAlignment="1">
      <alignment horizontal="right" readingOrder="1"/>
    </xf>
    <xf numFmtId="43" fontId="7" fillId="7" borderId="21" xfId="1" applyFont="1" applyFill="1" applyBorder="1" applyAlignment="1">
      <alignment horizontal="right" readingOrder="1"/>
    </xf>
    <xf numFmtId="43" fontId="3" fillId="6" borderId="3" xfId="1" applyFont="1" applyFill="1" applyBorder="1" applyAlignment="1">
      <alignment readingOrder="1"/>
    </xf>
    <xf numFmtId="43" fontId="12" fillId="5" borderId="20" xfId="1" applyFont="1" applyFill="1" applyBorder="1" applyAlignment="1">
      <alignment horizontal="right" readingOrder="1"/>
    </xf>
    <xf numFmtId="43" fontId="13" fillId="5" borderId="22" xfId="1" applyFont="1" applyFill="1" applyBorder="1" applyAlignment="1">
      <alignment horizontal="right" readingOrder="1"/>
    </xf>
    <xf numFmtId="43" fontId="13" fillId="5" borderId="28" xfId="1" applyFont="1" applyFill="1" applyBorder="1" applyAlignment="1">
      <alignment horizontal="right" readingOrder="1"/>
    </xf>
    <xf numFmtId="43" fontId="11" fillId="5" borderId="19" xfId="1" applyFont="1" applyFill="1" applyBorder="1" applyAlignment="1">
      <alignment horizontal="right" readingOrder="1"/>
    </xf>
    <xf numFmtId="43" fontId="8" fillId="5" borderId="15" xfId="1" applyFont="1" applyFill="1" applyBorder="1" applyAlignment="1">
      <alignment horizontal="right" readingOrder="1"/>
    </xf>
    <xf numFmtId="43" fontId="8" fillId="5" borderId="6" xfId="1" applyFont="1" applyFill="1" applyBorder="1" applyAlignment="1">
      <alignment horizontal="right" readingOrder="1"/>
    </xf>
    <xf numFmtId="43" fontId="8" fillId="5" borderId="29" xfId="1" applyFont="1" applyFill="1" applyBorder="1" applyAlignment="1">
      <alignment horizontal="right" readingOrder="1"/>
    </xf>
    <xf numFmtId="43" fontId="12" fillId="5" borderId="3" xfId="1" applyFont="1" applyFill="1" applyBorder="1" applyAlignment="1">
      <alignment horizontal="right" readingOrder="1"/>
    </xf>
    <xf numFmtId="43" fontId="13" fillId="5" borderId="21" xfId="1" applyFont="1" applyFill="1" applyBorder="1" applyAlignment="1">
      <alignment horizontal="right" readingOrder="1"/>
    </xf>
    <xf numFmtId="43" fontId="13" fillId="5" borderId="8" xfId="1" applyFont="1" applyFill="1" applyBorder="1" applyAlignment="1">
      <alignment horizontal="right" readingOrder="1"/>
    </xf>
    <xf numFmtId="43" fontId="13" fillId="5" borderId="30" xfId="1" applyFont="1" applyFill="1" applyBorder="1" applyAlignment="1">
      <alignment horizontal="right" readingOrder="1"/>
    </xf>
    <xf numFmtId="43" fontId="12" fillId="5" borderId="31" xfId="1" applyFont="1" applyFill="1" applyBorder="1" applyAlignment="1">
      <alignment horizontal="right" readingOrder="1"/>
    </xf>
    <xf numFmtId="43" fontId="13" fillId="5" borderId="23" xfId="1" applyFont="1" applyFill="1" applyBorder="1" applyAlignment="1">
      <alignment horizontal="right" readingOrder="1"/>
    </xf>
    <xf numFmtId="43" fontId="13" fillId="5" borderId="7" xfId="1" applyFont="1" applyFill="1" applyBorder="1" applyAlignment="1">
      <alignment horizontal="right" readingOrder="1"/>
    </xf>
    <xf numFmtId="43" fontId="13" fillId="5" borderId="32" xfId="1" applyFont="1" applyFill="1" applyBorder="1" applyAlignment="1">
      <alignment horizontal="right" readingOrder="1"/>
    </xf>
    <xf numFmtId="43" fontId="7" fillId="5" borderId="3" xfId="1" applyFont="1" applyFill="1" applyBorder="1" applyAlignment="1">
      <alignment horizontal="right" readingOrder="1"/>
    </xf>
    <xf numFmtId="43" fontId="7" fillId="5" borderId="30" xfId="1" applyFont="1" applyFill="1" applyBorder="1" applyAlignment="1">
      <alignment horizontal="right" readingOrder="1"/>
    </xf>
    <xf numFmtId="43" fontId="14" fillId="8" borderId="21" xfId="1" applyFont="1" applyFill="1" applyBorder="1" applyAlignment="1">
      <alignment horizontal="right" readingOrder="1"/>
    </xf>
    <xf numFmtId="43" fontId="13" fillId="8" borderId="8" xfId="1" applyFont="1" applyFill="1" applyBorder="1" applyAlignment="1">
      <alignment horizontal="right" readingOrder="1"/>
    </xf>
    <xf numFmtId="43" fontId="4" fillId="8" borderId="8" xfId="1" applyFont="1" applyFill="1" applyBorder="1" applyAlignment="1">
      <alignment horizontal="right" readingOrder="1"/>
    </xf>
    <xf numFmtId="43" fontId="4" fillId="8" borderId="13" xfId="1" applyFont="1" applyFill="1" applyBorder="1" applyAlignment="1">
      <alignment horizontal="right" readingOrder="1"/>
    </xf>
    <xf numFmtId="43" fontId="12" fillId="8" borderId="21" xfId="1" applyFont="1" applyFill="1" applyBorder="1" applyAlignment="1">
      <alignment horizontal="right" readingOrder="1"/>
    </xf>
    <xf numFmtId="43" fontId="12" fillId="8" borderId="8" xfId="1" applyFont="1" applyFill="1" applyBorder="1" applyAlignment="1">
      <alignment horizontal="right" readingOrder="1"/>
    </xf>
    <xf numFmtId="43" fontId="12" fillId="8" borderId="13" xfId="1" applyFont="1" applyFill="1" applyBorder="1" applyAlignment="1">
      <alignment horizontal="right" readingOrder="1"/>
    </xf>
    <xf numFmtId="14" fontId="0" fillId="0" borderId="0" xfId="0" applyNumberFormat="1" applyBorder="1" applyAlignment="1">
      <alignment horizontal="left" readingOrder="1"/>
    </xf>
    <xf numFmtId="0" fontId="3" fillId="4" borderId="2" xfId="6" applyFont="1" applyFill="1" applyAlignment="1">
      <alignment horizontal="left" vertical="center" readingOrder="1"/>
    </xf>
    <xf numFmtId="0" fontId="6" fillId="0" borderId="25" xfId="0" applyFont="1" applyBorder="1" applyAlignment="1">
      <alignment horizontal="center" readingOrder="1"/>
    </xf>
    <xf numFmtId="0" fontId="6" fillId="0" borderId="26" xfId="0" applyFont="1" applyBorder="1" applyAlignment="1">
      <alignment horizontal="center" readingOrder="1"/>
    </xf>
    <xf numFmtId="0" fontId="6" fillId="0" borderId="27" xfId="0" applyFont="1" applyBorder="1" applyAlignment="1">
      <alignment horizontal="center" readingOrder="1"/>
    </xf>
    <xf numFmtId="43" fontId="7" fillId="5" borderId="19" xfId="1" applyFont="1" applyFill="1" applyBorder="1" applyAlignment="1">
      <alignment horizontal="center" readingOrder="1"/>
    </xf>
    <xf numFmtId="43" fontId="7" fillId="5" borderId="2" xfId="1" applyFont="1" applyFill="1" applyBorder="1" applyAlignment="1">
      <alignment horizontal="center" readingOrder="1"/>
    </xf>
    <xf numFmtId="43" fontId="7" fillId="5" borderId="24" xfId="1" applyFont="1" applyFill="1" applyBorder="1" applyAlignment="1">
      <alignment horizontal="center" readingOrder="1"/>
    </xf>
  </cellXfs>
  <cellStyles count="7">
    <cellStyle name="Comma" xfId="1" builtinId="3"/>
    <cellStyle name="nat" xfId="2" xr:uid="{00000000-0005-0000-0000-000001000000}"/>
    <cellStyle name="Normal" xfId="0" builtinId="0"/>
    <cellStyle name="Normal 4" xfId="3" xr:uid="{00000000-0005-0000-0000-000003000000}"/>
    <cellStyle name="Style 1" xfId="4" xr:uid="{00000000-0005-0000-0000-000004000000}"/>
    <cellStyle name="together" xfId="5" xr:uid="{00000000-0005-0000-0000-000005000000}"/>
    <cellStyle name="total einat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rightToLeft="1" tabSelected="1" topLeftCell="A3" zoomScale="90" zoomScaleNormal="90" workbookViewId="0">
      <pane ySplit="1" topLeftCell="A4" activePane="bottomLeft" state="frozen"/>
      <selection activeCell="A3" sqref="A3"/>
      <selection pane="bottomLeft" activeCell="B16" sqref="B16:B27"/>
    </sheetView>
  </sheetViews>
  <sheetFormatPr defaultColWidth="9" defaultRowHeight="14.25" x14ac:dyDescent="0.2"/>
  <cols>
    <col min="1" max="1" width="20.25" style="1" bestFit="1" customWidth="1"/>
    <col min="2" max="2" width="11.5" style="1" bestFit="1" customWidth="1"/>
    <col min="3" max="6" width="10.5" style="1" bestFit="1" customWidth="1"/>
    <col min="7" max="7" width="10.5" style="3" bestFit="1" customWidth="1"/>
    <col min="8" max="10" width="11.5" style="1" bestFit="1" customWidth="1"/>
    <col min="11" max="11" width="11.5" style="2" bestFit="1" customWidth="1"/>
    <col min="12" max="15" width="11.5" style="5" bestFit="1" customWidth="1"/>
    <col min="16" max="16" width="14.125" style="5" bestFit="1" customWidth="1"/>
    <col min="17" max="17" width="11.125" style="5" bestFit="1" customWidth="1"/>
    <col min="18" max="18" width="10" style="5" bestFit="1" customWidth="1"/>
    <col min="19" max="36" width="9" style="5"/>
    <col min="37" max="16384" width="9" style="1"/>
  </cols>
  <sheetData>
    <row r="1" spans="1:15" ht="34.5" hidden="1" customHeight="1" thickBot="1" x14ac:dyDescent="0.2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5" ht="6.75" hidden="1" customHeight="1" x14ac:dyDescent="0.2"/>
    <row r="3" spans="1:15" ht="15" thickBot="1" x14ac:dyDescent="0.25"/>
    <row r="4" spans="1:15" ht="15.75" thickBot="1" x14ac:dyDescent="0.3">
      <c r="A4" s="70" t="s">
        <v>31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</row>
    <row r="5" spans="1:15" ht="15.75" thickBot="1" x14ac:dyDescent="0.3">
      <c r="A5" s="30"/>
      <c r="B5" s="31" t="s">
        <v>9</v>
      </c>
      <c r="C5" s="31" t="s">
        <v>10</v>
      </c>
      <c r="D5" s="31" t="s">
        <v>10</v>
      </c>
      <c r="E5" s="31" t="s">
        <v>10</v>
      </c>
      <c r="F5" s="31" t="s">
        <v>10</v>
      </c>
      <c r="G5" s="31" t="s">
        <v>10</v>
      </c>
      <c r="H5" s="31" t="s">
        <v>10</v>
      </c>
      <c r="I5" s="31" t="s">
        <v>10</v>
      </c>
      <c r="J5" s="31" t="s">
        <v>10</v>
      </c>
      <c r="K5" s="31" t="s">
        <v>10</v>
      </c>
      <c r="L5" s="31" t="s">
        <v>10</v>
      </c>
      <c r="M5" s="31" t="s">
        <v>10</v>
      </c>
      <c r="N5" s="31" t="s">
        <v>10</v>
      </c>
      <c r="O5" s="32"/>
    </row>
    <row r="6" spans="1:15" ht="15.75" thickBot="1" x14ac:dyDescent="0.3">
      <c r="A6" s="37"/>
      <c r="B6" s="38" t="s">
        <v>8</v>
      </c>
      <c r="C6" s="39" t="s">
        <v>2</v>
      </c>
      <c r="D6" s="39" t="s">
        <v>3</v>
      </c>
      <c r="E6" s="40" t="s">
        <v>24</v>
      </c>
      <c r="F6" s="40" t="s">
        <v>4</v>
      </c>
      <c r="G6" s="40" t="s">
        <v>5</v>
      </c>
      <c r="H6" s="40" t="s">
        <v>25</v>
      </c>
      <c r="I6" s="40" t="s">
        <v>26</v>
      </c>
      <c r="J6" s="40" t="s">
        <v>0</v>
      </c>
      <c r="K6" s="40" t="s">
        <v>27</v>
      </c>
      <c r="L6" s="40" t="s">
        <v>28</v>
      </c>
      <c r="M6" s="40" t="s">
        <v>29</v>
      </c>
      <c r="N6" s="41" t="s">
        <v>1</v>
      </c>
      <c r="O6" s="43" t="s">
        <v>6</v>
      </c>
    </row>
    <row r="7" spans="1:15" ht="15" x14ac:dyDescent="0.25">
      <c r="A7" s="33" t="s">
        <v>23</v>
      </c>
      <c r="B7" s="61">
        <v>5000</v>
      </c>
      <c r="C7" s="34">
        <f>$B7</f>
        <v>5000</v>
      </c>
      <c r="D7" s="35">
        <f>$B7</f>
        <v>5000</v>
      </c>
      <c r="E7" s="35">
        <f t="shared" ref="E7:N11" si="0">$B7</f>
        <v>5000</v>
      </c>
      <c r="F7" s="35">
        <f t="shared" si="0"/>
        <v>5000</v>
      </c>
      <c r="G7" s="35">
        <f t="shared" si="0"/>
        <v>5000</v>
      </c>
      <c r="H7" s="35">
        <f t="shared" si="0"/>
        <v>5000</v>
      </c>
      <c r="I7" s="35">
        <f t="shared" si="0"/>
        <v>5000</v>
      </c>
      <c r="J7" s="35">
        <f t="shared" si="0"/>
        <v>5000</v>
      </c>
      <c r="K7" s="35">
        <f t="shared" si="0"/>
        <v>5000</v>
      </c>
      <c r="L7" s="35">
        <f t="shared" si="0"/>
        <v>5000</v>
      </c>
      <c r="M7" s="35">
        <f t="shared" si="0"/>
        <v>5000</v>
      </c>
      <c r="N7" s="36">
        <f>$B7</f>
        <v>5000</v>
      </c>
      <c r="O7" s="42">
        <f>SUM(C7:N7)</f>
        <v>60000</v>
      </c>
    </row>
    <row r="8" spans="1:15" ht="15" x14ac:dyDescent="0.25">
      <c r="A8" s="10" t="s">
        <v>59</v>
      </c>
      <c r="B8" s="62">
        <v>5000</v>
      </c>
      <c r="C8" s="11">
        <f>$B8</f>
        <v>5000</v>
      </c>
      <c r="D8" s="7">
        <f t="shared" ref="C8:D11" si="1">$B8</f>
        <v>5000</v>
      </c>
      <c r="E8" s="7">
        <f t="shared" si="0"/>
        <v>5000</v>
      </c>
      <c r="F8" s="7">
        <f t="shared" si="0"/>
        <v>5000</v>
      </c>
      <c r="G8" s="7">
        <f t="shared" si="0"/>
        <v>5000</v>
      </c>
      <c r="H8" s="7">
        <f t="shared" si="0"/>
        <v>5000</v>
      </c>
      <c r="I8" s="7">
        <f t="shared" si="0"/>
        <v>5000</v>
      </c>
      <c r="J8" s="7">
        <f t="shared" si="0"/>
        <v>5000</v>
      </c>
      <c r="K8" s="7">
        <f t="shared" si="0"/>
        <v>5000</v>
      </c>
      <c r="L8" s="7">
        <f t="shared" si="0"/>
        <v>5000</v>
      </c>
      <c r="M8" s="7">
        <f t="shared" si="0"/>
        <v>5000</v>
      </c>
      <c r="N8" s="8">
        <f t="shared" si="0"/>
        <v>5000</v>
      </c>
      <c r="O8" s="42">
        <f t="shared" ref="O8:O11" si="2">SUM(C8:N8)</f>
        <v>60000</v>
      </c>
    </row>
    <row r="9" spans="1:15" ht="15" x14ac:dyDescent="0.25">
      <c r="A9" s="10">
        <v>0</v>
      </c>
      <c r="B9" s="63">
        <v>0</v>
      </c>
      <c r="C9" s="11">
        <f>$B9</f>
        <v>0</v>
      </c>
      <c r="D9" s="7">
        <f t="shared" si="1"/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8">
        <f t="shared" si="0"/>
        <v>0</v>
      </c>
      <c r="O9" s="42">
        <f t="shared" si="2"/>
        <v>0</v>
      </c>
    </row>
    <row r="10" spans="1:15" ht="15" x14ac:dyDescent="0.25">
      <c r="A10" s="10">
        <v>0</v>
      </c>
      <c r="B10" s="63"/>
      <c r="C10" s="11">
        <f>$B10</f>
        <v>0</v>
      </c>
      <c r="D10" s="7">
        <f t="shared" si="1"/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8">
        <f t="shared" si="0"/>
        <v>0</v>
      </c>
      <c r="O10" s="42">
        <f t="shared" si="2"/>
        <v>0</v>
      </c>
    </row>
    <row r="11" spans="1:15" ht="15.75" thickBot="1" x14ac:dyDescent="0.3">
      <c r="A11" s="12"/>
      <c r="B11" s="64"/>
      <c r="C11" s="13">
        <f t="shared" si="1"/>
        <v>0</v>
      </c>
      <c r="D11" s="13">
        <f t="shared" si="1"/>
        <v>0</v>
      </c>
      <c r="E11" s="13">
        <f t="shared" si="0"/>
        <v>0</v>
      </c>
      <c r="F11" s="13">
        <f t="shared" si="0"/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4">
        <f t="shared" si="0"/>
        <v>0</v>
      </c>
      <c r="O11" s="42">
        <f t="shared" si="2"/>
        <v>0</v>
      </c>
    </row>
    <row r="12" spans="1:15" ht="15.75" thickBot="1" x14ac:dyDescent="0.3">
      <c r="A12" s="23" t="s">
        <v>15</v>
      </c>
      <c r="B12" s="25">
        <f t="shared" ref="B12:N12" si="3">SUM(B7:B11)</f>
        <v>10000</v>
      </c>
      <c r="C12" s="24">
        <f t="shared" si="3"/>
        <v>10000</v>
      </c>
      <c r="D12" s="15">
        <f t="shared" si="3"/>
        <v>10000</v>
      </c>
      <c r="E12" s="15">
        <f t="shared" si="3"/>
        <v>10000</v>
      </c>
      <c r="F12" s="15">
        <f t="shared" si="3"/>
        <v>10000</v>
      </c>
      <c r="G12" s="15">
        <f t="shared" si="3"/>
        <v>10000</v>
      </c>
      <c r="H12" s="15">
        <f t="shared" si="3"/>
        <v>10000</v>
      </c>
      <c r="I12" s="15">
        <f t="shared" si="3"/>
        <v>10000</v>
      </c>
      <c r="J12" s="15">
        <f t="shared" si="3"/>
        <v>10000</v>
      </c>
      <c r="K12" s="15">
        <f t="shared" si="3"/>
        <v>10000</v>
      </c>
      <c r="L12" s="15">
        <f t="shared" si="3"/>
        <v>10000</v>
      </c>
      <c r="M12" s="15">
        <f t="shared" si="3"/>
        <v>10000</v>
      </c>
      <c r="N12" s="16">
        <f t="shared" si="3"/>
        <v>10000</v>
      </c>
      <c r="O12" s="22">
        <f>SUM(O7:O11)</f>
        <v>120000</v>
      </c>
    </row>
    <row r="13" spans="1:15" ht="15.75" thickBot="1" x14ac:dyDescent="0.3">
      <c r="A13" s="73" t="s">
        <v>30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5"/>
    </row>
    <row r="14" spans="1:15" ht="15" x14ac:dyDescent="0.25">
      <c r="A14" s="26" t="s">
        <v>35</v>
      </c>
      <c r="B14" s="65">
        <v>0</v>
      </c>
      <c r="C14" s="27">
        <f>$B14</f>
        <v>0</v>
      </c>
      <c r="D14" s="18">
        <f t="shared" ref="D14:N29" si="4">$B14</f>
        <v>0</v>
      </c>
      <c r="E14" s="18">
        <f t="shared" si="4"/>
        <v>0</v>
      </c>
      <c r="F14" s="18">
        <f t="shared" si="4"/>
        <v>0</v>
      </c>
      <c r="G14" s="18">
        <f t="shared" si="4"/>
        <v>0</v>
      </c>
      <c r="H14" s="18">
        <f t="shared" si="4"/>
        <v>0</v>
      </c>
      <c r="I14" s="18">
        <f t="shared" si="4"/>
        <v>0</v>
      </c>
      <c r="J14" s="18">
        <f t="shared" si="4"/>
        <v>0</v>
      </c>
      <c r="K14" s="18">
        <f t="shared" si="4"/>
        <v>0</v>
      </c>
      <c r="L14" s="18">
        <f t="shared" si="4"/>
        <v>0</v>
      </c>
      <c r="M14" s="18">
        <f t="shared" si="4"/>
        <v>0</v>
      </c>
      <c r="N14" s="28">
        <f t="shared" si="4"/>
        <v>0</v>
      </c>
      <c r="O14" s="29">
        <f>SUM(C14:N14)</f>
        <v>0</v>
      </c>
    </row>
    <row r="15" spans="1:15" ht="15" x14ac:dyDescent="0.25">
      <c r="A15" s="17" t="s">
        <v>33</v>
      </c>
      <c r="B15" s="66">
        <v>0</v>
      </c>
      <c r="C15" s="27">
        <f t="shared" ref="C15:N30" si="5">$B15</f>
        <v>0</v>
      </c>
      <c r="D15" s="18">
        <f t="shared" si="4"/>
        <v>0</v>
      </c>
      <c r="E15" s="18">
        <f t="shared" si="4"/>
        <v>0</v>
      </c>
      <c r="F15" s="18">
        <f t="shared" si="4"/>
        <v>0</v>
      </c>
      <c r="G15" s="18">
        <f t="shared" si="4"/>
        <v>0</v>
      </c>
      <c r="H15" s="18">
        <f t="shared" si="4"/>
        <v>0</v>
      </c>
      <c r="I15" s="18">
        <f t="shared" si="4"/>
        <v>0</v>
      </c>
      <c r="J15" s="18">
        <f t="shared" si="4"/>
        <v>0</v>
      </c>
      <c r="K15" s="18">
        <f t="shared" si="4"/>
        <v>0</v>
      </c>
      <c r="L15" s="18">
        <f t="shared" si="4"/>
        <v>0</v>
      </c>
      <c r="M15" s="18">
        <f t="shared" si="4"/>
        <v>0</v>
      </c>
      <c r="N15" s="28">
        <f t="shared" si="4"/>
        <v>0</v>
      </c>
      <c r="O15" s="29">
        <f t="shared" ref="O15:O59" si="6">SUM(C15:N15)</f>
        <v>0</v>
      </c>
    </row>
    <row r="16" spans="1:15" ht="15" x14ac:dyDescent="0.25">
      <c r="A16" s="17" t="s">
        <v>11</v>
      </c>
      <c r="B16" s="66">
        <v>300</v>
      </c>
      <c r="C16" s="27">
        <f t="shared" si="5"/>
        <v>300</v>
      </c>
      <c r="D16" s="18">
        <f t="shared" si="4"/>
        <v>300</v>
      </c>
      <c r="E16" s="18">
        <f t="shared" si="4"/>
        <v>300</v>
      </c>
      <c r="F16" s="18">
        <f t="shared" si="4"/>
        <v>300</v>
      </c>
      <c r="G16" s="18">
        <f t="shared" si="4"/>
        <v>300</v>
      </c>
      <c r="H16" s="18">
        <f t="shared" si="4"/>
        <v>300</v>
      </c>
      <c r="I16" s="18">
        <f t="shared" si="4"/>
        <v>300</v>
      </c>
      <c r="J16" s="18">
        <f t="shared" si="4"/>
        <v>300</v>
      </c>
      <c r="K16" s="18">
        <f t="shared" si="4"/>
        <v>300</v>
      </c>
      <c r="L16" s="18">
        <f t="shared" si="4"/>
        <v>300</v>
      </c>
      <c r="M16" s="18">
        <f t="shared" si="4"/>
        <v>300</v>
      </c>
      <c r="N16" s="28">
        <f t="shared" si="4"/>
        <v>300</v>
      </c>
      <c r="O16" s="29">
        <f t="shared" si="6"/>
        <v>3600</v>
      </c>
    </row>
    <row r="17" spans="1:15" ht="15" x14ac:dyDescent="0.25">
      <c r="A17" s="17" t="s">
        <v>52</v>
      </c>
      <c r="B17" s="66">
        <v>120</v>
      </c>
      <c r="C17" s="27">
        <f t="shared" si="5"/>
        <v>120</v>
      </c>
      <c r="D17" s="18">
        <f t="shared" si="4"/>
        <v>120</v>
      </c>
      <c r="E17" s="18">
        <f t="shared" si="4"/>
        <v>120</v>
      </c>
      <c r="F17" s="18">
        <f t="shared" si="4"/>
        <v>120</v>
      </c>
      <c r="G17" s="18">
        <f t="shared" si="4"/>
        <v>120</v>
      </c>
      <c r="H17" s="18">
        <f t="shared" si="4"/>
        <v>120</v>
      </c>
      <c r="I17" s="18">
        <f t="shared" si="4"/>
        <v>120</v>
      </c>
      <c r="J17" s="18">
        <f t="shared" si="4"/>
        <v>120</v>
      </c>
      <c r="K17" s="18">
        <f t="shared" si="4"/>
        <v>120</v>
      </c>
      <c r="L17" s="18">
        <f t="shared" si="4"/>
        <v>120</v>
      </c>
      <c r="M17" s="18">
        <f t="shared" si="4"/>
        <v>120</v>
      </c>
      <c r="N17" s="28">
        <f t="shared" si="4"/>
        <v>120</v>
      </c>
      <c r="O17" s="29">
        <f t="shared" si="6"/>
        <v>1440</v>
      </c>
    </row>
    <row r="18" spans="1:15" ht="15" x14ac:dyDescent="0.25">
      <c r="A18" s="17" t="s">
        <v>44</v>
      </c>
      <c r="B18" s="66"/>
      <c r="C18" s="27">
        <f t="shared" si="5"/>
        <v>0</v>
      </c>
      <c r="D18" s="18">
        <f t="shared" si="4"/>
        <v>0</v>
      </c>
      <c r="E18" s="18">
        <f t="shared" si="4"/>
        <v>0</v>
      </c>
      <c r="F18" s="18">
        <f t="shared" si="4"/>
        <v>0</v>
      </c>
      <c r="G18" s="18">
        <f t="shared" si="4"/>
        <v>0</v>
      </c>
      <c r="H18" s="18">
        <f t="shared" si="4"/>
        <v>0</v>
      </c>
      <c r="I18" s="18">
        <f t="shared" si="4"/>
        <v>0</v>
      </c>
      <c r="J18" s="18">
        <f t="shared" si="4"/>
        <v>0</v>
      </c>
      <c r="K18" s="18">
        <f t="shared" si="4"/>
        <v>0</v>
      </c>
      <c r="L18" s="18">
        <f t="shared" si="4"/>
        <v>0</v>
      </c>
      <c r="M18" s="18">
        <f t="shared" si="4"/>
        <v>0</v>
      </c>
      <c r="N18" s="28">
        <f t="shared" si="4"/>
        <v>0</v>
      </c>
      <c r="O18" s="29">
        <f t="shared" si="6"/>
        <v>0</v>
      </c>
    </row>
    <row r="19" spans="1:15" ht="15" x14ac:dyDescent="0.25">
      <c r="A19" s="17" t="s">
        <v>16</v>
      </c>
      <c r="B19" s="66"/>
      <c r="C19" s="27">
        <f t="shared" si="5"/>
        <v>0</v>
      </c>
      <c r="D19" s="18">
        <f t="shared" si="4"/>
        <v>0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28">
        <f t="shared" si="4"/>
        <v>0</v>
      </c>
      <c r="O19" s="29">
        <f t="shared" si="6"/>
        <v>0</v>
      </c>
    </row>
    <row r="20" spans="1:15" ht="15" x14ac:dyDescent="0.25">
      <c r="A20" s="17" t="s">
        <v>53</v>
      </c>
      <c r="B20" s="66">
        <v>300</v>
      </c>
      <c r="C20" s="27">
        <f t="shared" si="5"/>
        <v>300</v>
      </c>
      <c r="D20" s="18">
        <f t="shared" si="4"/>
        <v>300</v>
      </c>
      <c r="E20" s="18">
        <f t="shared" si="4"/>
        <v>300</v>
      </c>
      <c r="F20" s="18">
        <f t="shared" si="4"/>
        <v>300</v>
      </c>
      <c r="G20" s="18">
        <f t="shared" si="4"/>
        <v>300</v>
      </c>
      <c r="H20" s="18">
        <f t="shared" si="4"/>
        <v>300</v>
      </c>
      <c r="I20" s="18">
        <f t="shared" si="4"/>
        <v>300</v>
      </c>
      <c r="J20" s="18">
        <f t="shared" si="4"/>
        <v>300</v>
      </c>
      <c r="K20" s="18">
        <f t="shared" si="4"/>
        <v>300</v>
      </c>
      <c r="L20" s="18">
        <f t="shared" si="4"/>
        <v>300</v>
      </c>
      <c r="M20" s="18">
        <f t="shared" si="4"/>
        <v>300</v>
      </c>
      <c r="N20" s="28">
        <f t="shared" si="4"/>
        <v>300</v>
      </c>
      <c r="O20" s="29">
        <f t="shared" si="6"/>
        <v>3600</v>
      </c>
    </row>
    <row r="21" spans="1:15" ht="15" x14ac:dyDescent="0.25">
      <c r="A21" s="17" t="s">
        <v>17</v>
      </c>
      <c r="B21" s="66"/>
      <c r="C21" s="27">
        <f t="shared" si="5"/>
        <v>0</v>
      </c>
      <c r="D21" s="18">
        <f t="shared" si="4"/>
        <v>0</v>
      </c>
      <c r="E21" s="18">
        <f t="shared" si="4"/>
        <v>0</v>
      </c>
      <c r="F21" s="18">
        <f t="shared" si="4"/>
        <v>0</v>
      </c>
      <c r="G21" s="18">
        <f t="shared" si="4"/>
        <v>0</v>
      </c>
      <c r="H21" s="18">
        <f t="shared" si="4"/>
        <v>0</v>
      </c>
      <c r="I21" s="18">
        <f t="shared" si="4"/>
        <v>0</v>
      </c>
      <c r="J21" s="18">
        <f t="shared" si="4"/>
        <v>0</v>
      </c>
      <c r="K21" s="18">
        <f t="shared" si="4"/>
        <v>0</v>
      </c>
      <c r="L21" s="18">
        <f t="shared" si="4"/>
        <v>0</v>
      </c>
      <c r="M21" s="18">
        <f t="shared" si="4"/>
        <v>0</v>
      </c>
      <c r="N21" s="28">
        <f t="shared" si="4"/>
        <v>0</v>
      </c>
      <c r="O21" s="29">
        <f t="shared" si="6"/>
        <v>0</v>
      </c>
    </row>
    <row r="22" spans="1:15" ht="15" x14ac:dyDescent="0.25">
      <c r="A22" s="17" t="s">
        <v>61</v>
      </c>
      <c r="B22" s="66"/>
      <c r="C22" s="27">
        <f t="shared" si="5"/>
        <v>0</v>
      </c>
      <c r="D22" s="18">
        <f t="shared" si="4"/>
        <v>0</v>
      </c>
      <c r="E22" s="18">
        <f t="shared" si="4"/>
        <v>0</v>
      </c>
      <c r="F22" s="18">
        <f t="shared" si="4"/>
        <v>0</v>
      </c>
      <c r="G22" s="18">
        <f t="shared" si="4"/>
        <v>0</v>
      </c>
      <c r="H22" s="18">
        <f t="shared" si="4"/>
        <v>0</v>
      </c>
      <c r="I22" s="18">
        <f t="shared" si="4"/>
        <v>0</v>
      </c>
      <c r="J22" s="18">
        <f t="shared" si="4"/>
        <v>0</v>
      </c>
      <c r="K22" s="18">
        <f t="shared" si="4"/>
        <v>0</v>
      </c>
      <c r="L22" s="18">
        <f t="shared" si="4"/>
        <v>0</v>
      </c>
      <c r="M22" s="18">
        <f t="shared" si="4"/>
        <v>0</v>
      </c>
      <c r="N22" s="28">
        <f t="shared" si="4"/>
        <v>0</v>
      </c>
      <c r="O22" s="29">
        <f t="shared" si="6"/>
        <v>0</v>
      </c>
    </row>
    <row r="23" spans="1:15" ht="15" x14ac:dyDescent="0.25">
      <c r="A23" s="17" t="s">
        <v>62</v>
      </c>
      <c r="B23" s="66"/>
      <c r="C23" s="27">
        <f t="shared" si="5"/>
        <v>0</v>
      </c>
      <c r="D23" s="18">
        <f t="shared" si="4"/>
        <v>0</v>
      </c>
      <c r="E23" s="18">
        <f t="shared" si="4"/>
        <v>0</v>
      </c>
      <c r="F23" s="18">
        <f t="shared" si="4"/>
        <v>0</v>
      </c>
      <c r="G23" s="18">
        <f t="shared" si="4"/>
        <v>0</v>
      </c>
      <c r="H23" s="18">
        <f t="shared" si="4"/>
        <v>0</v>
      </c>
      <c r="I23" s="18">
        <f t="shared" si="4"/>
        <v>0</v>
      </c>
      <c r="J23" s="18">
        <f t="shared" si="4"/>
        <v>0</v>
      </c>
      <c r="K23" s="18">
        <f t="shared" si="4"/>
        <v>0</v>
      </c>
      <c r="L23" s="18">
        <f t="shared" si="4"/>
        <v>0</v>
      </c>
      <c r="M23" s="18">
        <f t="shared" si="4"/>
        <v>0</v>
      </c>
      <c r="N23" s="28">
        <f t="shared" si="4"/>
        <v>0</v>
      </c>
      <c r="O23" s="29">
        <f t="shared" si="6"/>
        <v>0</v>
      </c>
    </row>
    <row r="24" spans="1:15" ht="15" x14ac:dyDescent="0.25">
      <c r="A24" s="17" t="s">
        <v>63</v>
      </c>
      <c r="B24" s="66"/>
      <c r="C24" s="27">
        <f t="shared" si="5"/>
        <v>0</v>
      </c>
      <c r="D24" s="18">
        <f t="shared" si="4"/>
        <v>0</v>
      </c>
      <c r="E24" s="18">
        <f t="shared" si="4"/>
        <v>0</v>
      </c>
      <c r="F24" s="18">
        <f t="shared" si="4"/>
        <v>0</v>
      </c>
      <c r="G24" s="18">
        <f t="shared" si="4"/>
        <v>0</v>
      </c>
      <c r="H24" s="18">
        <f t="shared" si="4"/>
        <v>0</v>
      </c>
      <c r="I24" s="18">
        <f t="shared" si="4"/>
        <v>0</v>
      </c>
      <c r="J24" s="18">
        <f t="shared" si="4"/>
        <v>0</v>
      </c>
      <c r="K24" s="18">
        <f t="shared" si="4"/>
        <v>0</v>
      </c>
      <c r="L24" s="18">
        <f t="shared" si="4"/>
        <v>0</v>
      </c>
      <c r="M24" s="18">
        <f t="shared" si="4"/>
        <v>0</v>
      </c>
      <c r="N24" s="28">
        <f t="shared" si="4"/>
        <v>0</v>
      </c>
      <c r="O24" s="29">
        <f t="shared" si="6"/>
        <v>0</v>
      </c>
    </row>
    <row r="25" spans="1:15" ht="15" x14ac:dyDescent="0.25">
      <c r="A25" s="17" t="s">
        <v>18</v>
      </c>
      <c r="B25" s="66">
        <v>2000</v>
      </c>
      <c r="C25" s="27">
        <f t="shared" si="5"/>
        <v>2000</v>
      </c>
      <c r="D25" s="18">
        <f t="shared" si="4"/>
        <v>2000</v>
      </c>
      <c r="E25" s="18">
        <f t="shared" si="4"/>
        <v>2000</v>
      </c>
      <c r="F25" s="18">
        <f t="shared" si="4"/>
        <v>2000</v>
      </c>
      <c r="G25" s="18">
        <f t="shared" si="4"/>
        <v>2000</v>
      </c>
      <c r="H25" s="18">
        <f t="shared" si="4"/>
        <v>2000</v>
      </c>
      <c r="I25" s="18">
        <f t="shared" si="4"/>
        <v>2000</v>
      </c>
      <c r="J25" s="18">
        <f t="shared" si="4"/>
        <v>2000</v>
      </c>
      <c r="K25" s="18">
        <f t="shared" si="4"/>
        <v>2000</v>
      </c>
      <c r="L25" s="18">
        <f t="shared" si="4"/>
        <v>2000</v>
      </c>
      <c r="M25" s="18">
        <f t="shared" si="4"/>
        <v>2000</v>
      </c>
      <c r="N25" s="28">
        <f t="shared" si="4"/>
        <v>2000</v>
      </c>
      <c r="O25" s="29">
        <f t="shared" si="6"/>
        <v>24000</v>
      </c>
    </row>
    <row r="26" spans="1:15" ht="15" x14ac:dyDescent="0.25">
      <c r="A26" s="17" t="s">
        <v>12</v>
      </c>
      <c r="B26" s="66">
        <v>0</v>
      </c>
      <c r="C26" s="27">
        <f t="shared" si="5"/>
        <v>0</v>
      </c>
      <c r="D26" s="18">
        <f t="shared" si="4"/>
        <v>0</v>
      </c>
      <c r="E26" s="18">
        <f t="shared" si="4"/>
        <v>0</v>
      </c>
      <c r="F26" s="18">
        <f t="shared" si="4"/>
        <v>0</v>
      </c>
      <c r="G26" s="18">
        <f t="shared" si="4"/>
        <v>0</v>
      </c>
      <c r="H26" s="18">
        <f t="shared" si="4"/>
        <v>0</v>
      </c>
      <c r="I26" s="18">
        <f t="shared" si="4"/>
        <v>0</v>
      </c>
      <c r="J26" s="18">
        <f t="shared" si="4"/>
        <v>0</v>
      </c>
      <c r="K26" s="18">
        <f t="shared" si="4"/>
        <v>0</v>
      </c>
      <c r="L26" s="18">
        <f t="shared" si="4"/>
        <v>0</v>
      </c>
      <c r="M26" s="18">
        <f t="shared" si="4"/>
        <v>0</v>
      </c>
      <c r="N26" s="28">
        <f t="shared" si="4"/>
        <v>0</v>
      </c>
      <c r="O26" s="29">
        <f t="shared" si="6"/>
        <v>0</v>
      </c>
    </row>
    <row r="27" spans="1:15" ht="15" x14ac:dyDescent="0.25">
      <c r="A27" s="17" t="s">
        <v>13</v>
      </c>
      <c r="B27" s="66">
        <v>25</v>
      </c>
      <c r="C27" s="27">
        <f t="shared" si="5"/>
        <v>25</v>
      </c>
      <c r="D27" s="18">
        <f t="shared" si="4"/>
        <v>25</v>
      </c>
      <c r="E27" s="18">
        <f t="shared" si="4"/>
        <v>25</v>
      </c>
      <c r="F27" s="18">
        <f t="shared" si="4"/>
        <v>25</v>
      </c>
      <c r="G27" s="18">
        <f t="shared" si="4"/>
        <v>25</v>
      </c>
      <c r="H27" s="18">
        <f t="shared" si="4"/>
        <v>25</v>
      </c>
      <c r="I27" s="18">
        <f t="shared" si="4"/>
        <v>25</v>
      </c>
      <c r="J27" s="18">
        <f t="shared" si="4"/>
        <v>25</v>
      </c>
      <c r="K27" s="18">
        <f t="shared" si="4"/>
        <v>25</v>
      </c>
      <c r="L27" s="18">
        <f t="shared" si="4"/>
        <v>25</v>
      </c>
      <c r="M27" s="18">
        <f t="shared" si="4"/>
        <v>25</v>
      </c>
      <c r="N27" s="28">
        <f t="shared" si="4"/>
        <v>25</v>
      </c>
      <c r="O27" s="29">
        <f t="shared" si="6"/>
        <v>300</v>
      </c>
    </row>
    <row r="28" spans="1:15" ht="15" x14ac:dyDescent="0.25">
      <c r="A28" s="17" t="s">
        <v>54</v>
      </c>
      <c r="B28" s="66"/>
      <c r="C28" s="27">
        <f t="shared" si="5"/>
        <v>0</v>
      </c>
      <c r="D28" s="18">
        <f t="shared" si="4"/>
        <v>0</v>
      </c>
      <c r="E28" s="18">
        <f t="shared" si="4"/>
        <v>0</v>
      </c>
      <c r="F28" s="18">
        <f t="shared" si="4"/>
        <v>0</v>
      </c>
      <c r="G28" s="18">
        <f t="shared" si="4"/>
        <v>0</v>
      </c>
      <c r="H28" s="18">
        <f t="shared" si="4"/>
        <v>0</v>
      </c>
      <c r="I28" s="18">
        <f t="shared" si="4"/>
        <v>0</v>
      </c>
      <c r="J28" s="18">
        <f t="shared" si="4"/>
        <v>0</v>
      </c>
      <c r="K28" s="18">
        <f t="shared" si="4"/>
        <v>0</v>
      </c>
      <c r="L28" s="18">
        <f t="shared" si="4"/>
        <v>0</v>
      </c>
      <c r="M28" s="18">
        <f t="shared" si="4"/>
        <v>0</v>
      </c>
      <c r="N28" s="28">
        <f t="shared" si="4"/>
        <v>0</v>
      </c>
      <c r="O28" s="29">
        <f t="shared" si="6"/>
        <v>0</v>
      </c>
    </row>
    <row r="29" spans="1:15" ht="15" x14ac:dyDescent="0.25">
      <c r="A29" s="17" t="s">
        <v>60</v>
      </c>
      <c r="B29" s="66"/>
      <c r="C29" s="27">
        <f t="shared" si="5"/>
        <v>0</v>
      </c>
      <c r="D29" s="18">
        <f t="shared" si="4"/>
        <v>0</v>
      </c>
      <c r="E29" s="18">
        <f t="shared" si="4"/>
        <v>0</v>
      </c>
      <c r="F29" s="18">
        <f t="shared" si="4"/>
        <v>0</v>
      </c>
      <c r="G29" s="18">
        <f t="shared" si="4"/>
        <v>0</v>
      </c>
      <c r="H29" s="18">
        <f t="shared" si="4"/>
        <v>0</v>
      </c>
      <c r="I29" s="18">
        <f t="shared" si="4"/>
        <v>0</v>
      </c>
      <c r="J29" s="18">
        <f t="shared" si="4"/>
        <v>0</v>
      </c>
      <c r="K29" s="18">
        <f t="shared" si="4"/>
        <v>0</v>
      </c>
      <c r="L29" s="18">
        <f t="shared" si="4"/>
        <v>0</v>
      </c>
      <c r="M29" s="18">
        <f t="shared" si="4"/>
        <v>0</v>
      </c>
      <c r="N29" s="28">
        <f t="shared" si="4"/>
        <v>0</v>
      </c>
      <c r="O29" s="29">
        <f t="shared" si="6"/>
        <v>0</v>
      </c>
    </row>
    <row r="30" spans="1:15" ht="15" x14ac:dyDescent="0.25">
      <c r="A30" s="17" t="s">
        <v>46</v>
      </c>
      <c r="B30" s="66"/>
      <c r="C30" s="27">
        <f t="shared" si="5"/>
        <v>0</v>
      </c>
      <c r="D30" s="18">
        <f t="shared" si="5"/>
        <v>0</v>
      </c>
      <c r="E30" s="18">
        <f t="shared" si="5"/>
        <v>0</v>
      </c>
      <c r="F30" s="18">
        <f t="shared" si="5"/>
        <v>0</v>
      </c>
      <c r="G30" s="18">
        <f t="shared" si="5"/>
        <v>0</v>
      </c>
      <c r="H30" s="18">
        <f t="shared" si="5"/>
        <v>0</v>
      </c>
      <c r="I30" s="18">
        <f t="shared" si="5"/>
        <v>0</v>
      </c>
      <c r="J30" s="18">
        <f t="shared" si="5"/>
        <v>0</v>
      </c>
      <c r="K30" s="18">
        <f t="shared" si="5"/>
        <v>0</v>
      </c>
      <c r="L30" s="18">
        <f t="shared" si="5"/>
        <v>0</v>
      </c>
      <c r="M30" s="18">
        <f t="shared" si="5"/>
        <v>0</v>
      </c>
      <c r="N30" s="28">
        <f t="shared" si="5"/>
        <v>0</v>
      </c>
      <c r="O30" s="29">
        <f t="shared" si="6"/>
        <v>0</v>
      </c>
    </row>
    <row r="31" spans="1:15" ht="15" x14ac:dyDescent="0.25">
      <c r="A31" s="17" t="s">
        <v>19</v>
      </c>
      <c r="B31" s="66"/>
      <c r="C31" s="27">
        <f t="shared" ref="C31:N52" si="7">$B31</f>
        <v>0</v>
      </c>
      <c r="D31" s="18">
        <f t="shared" si="7"/>
        <v>0</v>
      </c>
      <c r="E31" s="18">
        <f t="shared" si="7"/>
        <v>0</v>
      </c>
      <c r="F31" s="18">
        <f t="shared" si="7"/>
        <v>0</v>
      </c>
      <c r="G31" s="18">
        <f t="shared" si="7"/>
        <v>0</v>
      </c>
      <c r="H31" s="18">
        <f t="shared" si="7"/>
        <v>0</v>
      </c>
      <c r="I31" s="18">
        <f t="shared" si="7"/>
        <v>0</v>
      </c>
      <c r="J31" s="18">
        <f t="shared" si="7"/>
        <v>0</v>
      </c>
      <c r="K31" s="18">
        <f t="shared" si="7"/>
        <v>0</v>
      </c>
      <c r="L31" s="18">
        <f t="shared" si="7"/>
        <v>0</v>
      </c>
      <c r="M31" s="18">
        <f t="shared" si="7"/>
        <v>0</v>
      </c>
      <c r="N31" s="28">
        <f t="shared" si="7"/>
        <v>0</v>
      </c>
      <c r="O31" s="29">
        <f t="shared" si="6"/>
        <v>0</v>
      </c>
    </row>
    <row r="32" spans="1:15" ht="15" x14ac:dyDescent="0.25">
      <c r="A32" s="17" t="s">
        <v>42</v>
      </c>
      <c r="B32" s="66"/>
      <c r="C32" s="27">
        <f t="shared" si="7"/>
        <v>0</v>
      </c>
      <c r="D32" s="18">
        <f t="shared" si="7"/>
        <v>0</v>
      </c>
      <c r="E32" s="18">
        <f t="shared" si="7"/>
        <v>0</v>
      </c>
      <c r="F32" s="18">
        <f t="shared" si="7"/>
        <v>0</v>
      </c>
      <c r="G32" s="18">
        <f t="shared" si="7"/>
        <v>0</v>
      </c>
      <c r="H32" s="18">
        <f t="shared" si="7"/>
        <v>0</v>
      </c>
      <c r="I32" s="18">
        <f t="shared" si="7"/>
        <v>0</v>
      </c>
      <c r="J32" s="18">
        <f t="shared" si="7"/>
        <v>0</v>
      </c>
      <c r="K32" s="18">
        <f t="shared" si="7"/>
        <v>0</v>
      </c>
      <c r="L32" s="18">
        <f t="shared" si="7"/>
        <v>0</v>
      </c>
      <c r="M32" s="18">
        <f t="shared" si="7"/>
        <v>0</v>
      </c>
      <c r="N32" s="28">
        <f t="shared" si="7"/>
        <v>0</v>
      </c>
      <c r="O32" s="29">
        <f t="shared" si="6"/>
        <v>0</v>
      </c>
    </row>
    <row r="33" spans="1:15" ht="15" x14ac:dyDescent="0.25">
      <c r="A33" s="17" t="s">
        <v>48</v>
      </c>
      <c r="B33" s="66"/>
      <c r="C33" s="27">
        <f t="shared" si="7"/>
        <v>0</v>
      </c>
      <c r="D33" s="18">
        <f t="shared" si="7"/>
        <v>0</v>
      </c>
      <c r="E33" s="18">
        <f t="shared" si="7"/>
        <v>0</v>
      </c>
      <c r="F33" s="18">
        <f t="shared" si="7"/>
        <v>0</v>
      </c>
      <c r="G33" s="18">
        <f t="shared" si="7"/>
        <v>0</v>
      </c>
      <c r="H33" s="18">
        <f t="shared" si="7"/>
        <v>0</v>
      </c>
      <c r="I33" s="18">
        <f t="shared" si="7"/>
        <v>0</v>
      </c>
      <c r="J33" s="18">
        <f t="shared" si="7"/>
        <v>0</v>
      </c>
      <c r="K33" s="18">
        <f t="shared" si="7"/>
        <v>0</v>
      </c>
      <c r="L33" s="18">
        <f t="shared" si="7"/>
        <v>0</v>
      </c>
      <c r="M33" s="18">
        <f t="shared" si="7"/>
        <v>0</v>
      </c>
      <c r="N33" s="28">
        <f t="shared" si="7"/>
        <v>0</v>
      </c>
      <c r="O33" s="29">
        <f t="shared" si="6"/>
        <v>0</v>
      </c>
    </row>
    <row r="34" spans="1:15" ht="15" x14ac:dyDescent="0.25">
      <c r="A34" s="17" t="s">
        <v>32</v>
      </c>
      <c r="B34" s="66"/>
      <c r="C34" s="27">
        <f t="shared" si="7"/>
        <v>0</v>
      </c>
      <c r="D34" s="18">
        <f t="shared" si="7"/>
        <v>0</v>
      </c>
      <c r="E34" s="18">
        <f t="shared" si="7"/>
        <v>0</v>
      </c>
      <c r="F34" s="18">
        <f t="shared" si="7"/>
        <v>0</v>
      </c>
      <c r="G34" s="18">
        <f t="shared" si="7"/>
        <v>0</v>
      </c>
      <c r="H34" s="18">
        <f t="shared" si="7"/>
        <v>0</v>
      </c>
      <c r="I34" s="18">
        <f t="shared" si="7"/>
        <v>0</v>
      </c>
      <c r="J34" s="18">
        <f t="shared" si="7"/>
        <v>0</v>
      </c>
      <c r="K34" s="18">
        <f t="shared" si="7"/>
        <v>0</v>
      </c>
      <c r="L34" s="18">
        <f t="shared" si="7"/>
        <v>0</v>
      </c>
      <c r="M34" s="18">
        <f t="shared" si="7"/>
        <v>0</v>
      </c>
      <c r="N34" s="28">
        <f t="shared" si="7"/>
        <v>0</v>
      </c>
      <c r="O34" s="29">
        <f t="shared" si="6"/>
        <v>0</v>
      </c>
    </row>
    <row r="35" spans="1:15" ht="15" x14ac:dyDescent="0.25">
      <c r="A35" s="17" t="s">
        <v>20</v>
      </c>
      <c r="B35" s="66"/>
      <c r="C35" s="27">
        <f t="shared" si="7"/>
        <v>0</v>
      </c>
      <c r="D35" s="18">
        <f t="shared" si="7"/>
        <v>0</v>
      </c>
      <c r="E35" s="18">
        <f t="shared" si="7"/>
        <v>0</v>
      </c>
      <c r="F35" s="18">
        <f t="shared" si="7"/>
        <v>0</v>
      </c>
      <c r="G35" s="18">
        <f t="shared" si="7"/>
        <v>0</v>
      </c>
      <c r="H35" s="18">
        <f t="shared" si="7"/>
        <v>0</v>
      </c>
      <c r="I35" s="18">
        <f t="shared" si="7"/>
        <v>0</v>
      </c>
      <c r="J35" s="18">
        <f t="shared" si="7"/>
        <v>0</v>
      </c>
      <c r="K35" s="18">
        <f t="shared" si="7"/>
        <v>0</v>
      </c>
      <c r="L35" s="18">
        <f t="shared" si="7"/>
        <v>0</v>
      </c>
      <c r="M35" s="18">
        <f t="shared" si="7"/>
        <v>0</v>
      </c>
      <c r="N35" s="28">
        <f t="shared" si="7"/>
        <v>0</v>
      </c>
      <c r="O35" s="29">
        <f t="shared" si="6"/>
        <v>0</v>
      </c>
    </row>
    <row r="36" spans="1:15" ht="15" x14ac:dyDescent="0.25">
      <c r="A36" s="17" t="s">
        <v>41</v>
      </c>
      <c r="B36" s="66"/>
      <c r="C36" s="27">
        <f t="shared" si="7"/>
        <v>0</v>
      </c>
      <c r="D36" s="18">
        <f t="shared" si="7"/>
        <v>0</v>
      </c>
      <c r="E36" s="18">
        <f t="shared" si="7"/>
        <v>0</v>
      </c>
      <c r="F36" s="18">
        <f t="shared" si="7"/>
        <v>0</v>
      </c>
      <c r="G36" s="18">
        <f t="shared" si="7"/>
        <v>0</v>
      </c>
      <c r="H36" s="18">
        <f t="shared" si="7"/>
        <v>0</v>
      </c>
      <c r="I36" s="18">
        <f t="shared" si="7"/>
        <v>0</v>
      </c>
      <c r="J36" s="18">
        <f t="shared" si="7"/>
        <v>0</v>
      </c>
      <c r="K36" s="18">
        <f t="shared" si="7"/>
        <v>0</v>
      </c>
      <c r="L36" s="18">
        <f t="shared" si="7"/>
        <v>0</v>
      </c>
      <c r="M36" s="18">
        <f t="shared" si="7"/>
        <v>0</v>
      </c>
      <c r="N36" s="28">
        <f t="shared" si="7"/>
        <v>0</v>
      </c>
      <c r="O36" s="29">
        <f t="shared" si="6"/>
        <v>0</v>
      </c>
    </row>
    <row r="37" spans="1:15" ht="15" x14ac:dyDescent="0.25">
      <c r="A37" s="17" t="s">
        <v>58</v>
      </c>
      <c r="B37" s="66"/>
      <c r="C37" s="27">
        <f t="shared" si="7"/>
        <v>0</v>
      </c>
      <c r="D37" s="18">
        <f t="shared" si="7"/>
        <v>0</v>
      </c>
      <c r="E37" s="18">
        <f t="shared" si="7"/>
        <v>0</v>
      </c>
      <c r="F37" s="18">
        <f t="shared" si="7"/>
        <v>0</v>
      </c>
      <c r="G37" s="18">
        <f t="shared" si="7"/>
        <v>0</v>
      </c>
      <c r="H37" s="18">
        <f t="shared" si="7"/>
        <v>0</v>
      </c>
      <c r="I37" s="18">
        <f t="shared" si="7"/>
        <v>0</v>
      </c>
      <c r="J37" s="18">
        <f t="shared" si="7"/>
        <v>0</v>
      </c>
      <c r="K37" s="18">
        <f t="shared" si="7"/>
        <v>0</v>
      </c>
      <c r="L37" s="18">
        <f t="shared" si="7"/>
        <v>0</v>
      </c>
      <c r="M37" s="18">
        <f t="shared" si="7"/>
        <v>0</v>
      </c>
      <c r="N37" s="28">
        <f t="shared" si="7"/>
        <v>0</v>
      </c>
      <c r="O37" s="29">
        <f t="shared" si="6"/>
        <v>0</v>
      </c>
    </row>
    <row r="38" spans="1:15" ht="15" x14ac:dyDescent="0.25">
      <c r="A38" s="17" t="s">
        <v>39</v>
      </c>
      <c r="B38" s="66"/>
      <c r="C38" s="27">
        <f t="shared" si="7"/>
        <v>0</v>
      </c>
      <c r="D38" s="18">
        <f t="shared" si="7"/>
        <v>0</v>
      </c>
      <c r="E38" s="18">
        <f t="shared" si="7"/>
        <v>0</v>
      </c>
      <c r="F38" s="18">
        <f t="shared" si="7"/>
        <v>0</v>
      </c>
      <c r="G38" s="18">
        <f t="shared" si="7"/>
        <v>0</v>
      </c>
      <c r="H38" s="18">
        <f t="shared" si="7"/>
        <v>0</v>
      </c>
      <c r="I38" s="18">
        <f t="shared" si="7"/>
        <v>0</v>
      </c>
      <c r="J38" s="18">
        <f t="shared" si="7"/>
        <v>0</v>
      </c>
      <c r="K38" s="18">
        <f t="shared" si="7"/>
        <v>0</v>
      </c>
      <c r="L38" s="18">
        <f t="shared" si="7"/>
        <v>0</v>
      </c>
      <c r="M38" s="18">
        <f t="shared" si="7"/>
        <v>0</v>
      </c>
      <c r="N38" s="28">
        <f t="shared" si="7"/>
        <v>0</v>
      </c>
      <c r="O38" s="29">
        <f t="shared" si="6"/>
        <v>0</v>
      </c>
    </row>
    <row r="39" spans="1:15" ht="15" x14ac:dyDescent="0.25">
      <c r="A39" s="17" t="s">
        <v>38</v>
      </c>
      <c r="B39" s="66"/>
      <c r="C39" s="27">
        <f t="shared" si="7"/>
        <v>0</v>
      </c>
      <c r="D39" s="18">
        <f t="shared" si="7"/>
        <v>0</v>
      </c>
      <c r="E39" s="18">
        <f t="shared" si="7"/>
        <v>0</v>
      </c>
      <c r="F39" s="18">
        <f t="shared" si="7"/>
        <v>0</v>
      </c>
      <c r="G39" s="18">
        <f t="shared" si="7"/>
        <v>0</v>
      </c>
      <c r="H39" s="18">
        <f t="shared" si="7"/>
        <v>0</v>
      </c>
      <c r="I39" s="18">
        <f t="shared" si="7"/>
        <v>0</v>
      </c>
      <c r="J39" s="18">
        <f t="shared" si="7"/>
        <v>0</v>
      </c>
      <c r="K39" s="18">
        <f t="shared" si="7"/>
        <v>0</v>
      </c>
      <c r="L39" s="18">
        <f t="shared" si="7"/>
        <v>0</v>
      </c>
      <c r="M39" s="18">
        <f t="shared" si="7"/>
        <v>0</v>
      </c>
      <c r="N39" s="28">
        <f t="shared" si="7"/>
        <v>0</v>
      </c>
      <c r="O39" s="29">
        <f t="shared" si="6"/>
        <v>0</v>
      </c>
    </row>
    <row r="40" spans="1:15" ht="15" x14ac:dyDescent="0.25">
      <c r="A40" s="17" t="s">
        <v>40</v>
      </c>
      <c r="B40" s="66"/>
      <c r="C40" s="27">
        <f t="shared" si="7"/>
        <v>0</v>
      </c>
      <c r="D40" s="18">
        <f t="shared" si="7"/>
        <v>0</v>
      </c>
      <c r="E40" s="18">
        <f t="shared" si="7"/>
        <v>0</v>
      </c>
      <c r="F40" s="18">
        <f t="shared" si="7"/>
        <v>0</v>
      </c>
      <c r="G40" s="18">
        <f t="shared" si="7"/>
        <v>0</v>
      </c>
      <c r="H40" s="18">
        <f t="shared" si="7"/>
        <v>0</v>
      </c>
      <c r="I40" s="18">
        <f t="shared" si="7"/>
        <v>0</v>
      </c>
      <c r="J40" s="18">
        <f t="shared" si="7"/>
        <v>0</v>
      </c>
      <c r="K40" s="18">
        <f t="shared" si="7"/>
        <v>0</v>
      </c>
      <c r="L40" s="18">
        <f t="shared" si="7"/>
        <v>0</v>
      </c>
      <c r="M40" s="18">
        <f t="shared" si="7"/>
        <v>0</v>
      </c>
      <c r="N40" s="28">
        <f t="shared" si="7"/>
        <v>0</v>
      </c>
      <c r="O40" s="29">
        <f t="shared" si="6"/>
        <v>0</v>
      </c>
    </row>
    <row r="41" spans="1:15" ht="15" x14ac:dyDescent="0.25">
      <c r="A41" s="17" t="s">
        <v>45</v>
      </c>
      <c r="B41" s="66"/>
      <c r="C41" s="27">
        <f t="shared" si="7"/>
        <v>0</v>
      </c>
      <c r="D41" s="18">
        <f t="shared" si="7"/>
        <v>0</v>
      </c>
      <c r="E41" s="18">
        <f t="shared" si="7"/>
        <v>0</v>
      </c>
      <c r="F41" s="18">
        <f t="shared" si="7"/>
        <v>0</v>
      </c>
      <c r="G41" s="18">
        <f t="shared" si="7"/>
        <v>0</v>
      </c>
      <c r="H41" s="18">
        <f t="shared" si="7"/>
        <v>0</v>
      </c>
      <c r="I41" s="18">
        <f t="shared" si="7"/>
        <v>0</v>
      </c>
      <c r="J41" s="18">
        <f t="shared" si="7"/>
        <v>0</v>
      </c>
      <c r="K41" s="18">
        <f t="shared" si="7"/>
        <v>0</v>
      </c>
      <c r="L41" s="18">
        <f t="shared" si="7"/>
        <v>0</v>
      </c>
      <c r="M41" s="18">
        <f t="shared" si="7"/>
        <v>0</v>
      </c>
      <c r="N41" s="28">
        <f t="shared" si="7"/>
        <v>0</v>
      </c>
      <c r="O41" s="29">
        <f t="shared" si="6"/>
        <v>0</v>
      </c>
    </row>
    <row r="42" spans="1:15" ht="15" x14ac:dyDescent="0.25">
      <c r="A42" s="17" t="s">
        <v>47</v>
      </c>
      <c r="B42" s="66"/>
      <c r="C42" s="27">
        <f t="shared" si="7"/>
        <v>0</v>
      </c>
      <c r="D42" s="18">
        <f t="shared" si="7"/>
        <v>0</v>
      </c>
      <c r="E42" s="18">
        <f t="shared" si="7"/>
        <v>0</v>
      </c>
      <c r="F42" s="18">
        <f t="shared" si="7"/>
        <v>0</v>
      </c>
      <c r="G42" s="18">
        <f t="shared" si="7"/>
        <v>0</v>
      </c>
      <c r="H42" s="18">
        <f t="shared" si="7"/>
        <v>0</v>
      </c>
      <c r="I42" s="18">
        <f t="shared" si="7"/>
        <v>0</v>
      </c>
      <c r="J42" s="18">
        <f t="shared" si="7"/>
        <v>0</v>
      </c>
      <c r="K42" s="18">
        <f t="shared" si="7"/>
        <v>0</v>
      </c>
      <c r="L42" s="18">
        <f t="shared" si="7"/>
        <v>0</v>
      </c>
      <c r="M42" s="18">
        <f t="shared" si="7"/>
        <v>0</v>
      </c>
      <c r="N42" s="28">
        <f t="shared" si="7"/>
        <v>0</v>
      </c>
      <c r="O42" s="29">
        <f t="shared" si="6"/>
        <v>0</v>
      </c>
    </row>
    <row r="43" spans="1:15" ht="15" x14ac:dyDescent="0.25">
      <c r="A43" s="17" t="s">
        <v>49</v>
      </c>
      <c r="B43" s="66"/>
      <c r="C43" s="27">
        <f t="shared" si="7"/>
        <v>0</v>
      </c>
      <c r="D43" s="18">
        <f t="shared" si="7"/>
        <v>0</v>
      </c>
      <c r="E43" s="18">
        <f t="shared" si="7"/>
        <v>0</v>
      </c>
      <c r="F43" s="18">
        <f t="shared" si="7"/>
        <v>0</v>
      </c>
      <c r="G43" s="18">
        <f t="shared" si="7"/>
        <v>0</v>
      </c>
      <c r="H43" s="18">
        <f t="shared" si="7"/>
        <v>0</v>
      </c>
      <c r="I43" s="18">
        <f t="shared" si="7"/>
        <v>0</v>
      </c>
      <c r="J43" s="18">
        <f t="shared" si="7"/>
        <v>0</v>
      </c>
      <c r="K43" s="18">
        <f t="shared" si="7"/>
        <v>0</v>
      </c>
      <c r="L43" s="18">
        <f t="shared" si="7"/>
        <v>0</v>
      </c>
      <c r="M43" s="18">
        <f t="shared" si="7"/>
        <v>0</v>
      </c>
      <c r="N43" s="28">
        <f t="shared" si="7"/>
        <v>0</v>
      </c>
      <c r="O43" s="29">
        <f t="shared" si="6"/>
        <v>0</v>
      </c>
    </row>
    <row r="44" spans="1:15" ht="15" x14ac:dyDescent="0.25">
      <c r="A44" s="17" t="s">
        <v>55</v>
      </c>
      <c r="B44" s="66"/>
      <c r="C44" s="27">
        <f t="shared" si="7"/>
        <v>0</v>
      </c>
      <c r="D44" s="18">
        <f t="shared" si="7"/>
        <v>0</v>
      </c>
      <c r="E44" s="18">
        <f t="shared" si="7"/>
        <v>0</v>
      </c>
      <c r="F44" s="18">
        <f t="shared" si="7"/>
        <v>0</v>
      </c>
      <c r="G44" s="18">
        <f t="shared" si="7"/>
        <v>0</v>
      </c>
      <c r="H44" s="18">
        <f t="shared" si="7"/>
        <v>0</v>
      </c>
      <c r="I44" s="18">
        <f t="shared" si="7"/>
        <v>0</v>
      </c>
      <c r="J44" s="18">
        <f t="shared" si="7"/>
        <v>0</v>
      </c>
      <c r="K44" s="18">
        <f t="shared" si="7"/>
        <v>0</v>
      </c>
      <c r="L44" s="18">
        <f t="shared" si="7"/>
        <v>0</v>
      </c>
      <c r="M44" s="18">
        <f t="shared" si="7"/>
        <v>0</v>
      </c>
      <c r="N44" s="28">
        <f t="shared" si="7"/>
        <v>0</v>
      </c>
      <c r="O44" s="29">
        <f t="shared" si="6"/>
        <v>0</v>
      </c>
    </row>
    <row r="45" spans="1:15" ht="15" x14ac:dyDescent="0.25">
      <c r="A45" s="17" t="s">
        <v>66</v>
      </c>
      <c r="B45" s="66"/>
      <c r="C45" s="27">
        <f t="shared" si="7"/>
        <v>0</v>
      </c>
      <c r="D45" s="18">
        <f t="shared" si="7"/>
        <v>0</v>
      </c>
      <c r="E45" s="18">
        <f t="shared" si="7"/>
        <v>0</v>
      </c>
      <c r="F45" s="18">
        <f t="shared" si="7"/>
        <v>0</v>
      </c>
      <c r="G45" s="18">
        <f t="shared" si="7"/>
        <v>0</v>
      </c>
      <c r="H45" s="18">
        <f t="shared" si="7"/>
        <v>0</v>
      </c>
      <c r="I45" s="18">
        <f t="shared" si="7"/>
        <v>0</v>
      </c>
      <c r="J45" s="18">
        <f t="shared" si="7"/>
        <v>0</v>
      </c>
      <c r="K45" s="18">
        <f t="shared" si="7"/>
        <v>0</v>
      </c>
      <c r="L45" s="18">
        <f t="shared" si="7"/>
        <v>0</v>
      </c>
      <c r="M45" s="18">
        <f t="shared" si="7"/>
        <v>0</v>
      </c>
      <c r="N45" s="28">
        <f t="shared" si="7"/>
        <v>0</v>
      </c>
      <c r="O45" s="29">
        <f t="shared" si="6"/>
        <v>0</v>
      </c>
    </row>
    <row r="46" spans="1:15" ht="15" x14ac:dyDescent="0.25">
      <c r="A46" s="17" t="s">
        <v>22</v>
      </c>
      <c r="B46" s="66"/>
      <c r="C46" s="27">
        <f t="shared" si="7"/>
        <v>0</v>
      </c>
      <c r="D46" s="18">
        <f t="shared" si="7"/>
        <v>0</v>
      </c>
      <c r="E46" s="18">
        <f t="shared" si="7"/>
        <v>0</v>
      </c>
      <c r="F46" s="18">
        <f t="shared" si="7"/>
        <v>0</v>
      </c>
      <c r="G46" s="18">
        <f t="shared" si="7"/>
        <v>0</v>
      </c>
      <c r="H46" s="18">
        <f t="shared" si="7"/>
        <v>0</v>
      </c>
      <c r="I46" s="18">
        <f t="shared" si="7"/>
        <v>0</v>
      </c>
      <c r="J46" s="18">
        <f t="shared" si="7"/>
        <v>0</v>
      </c>
      <c r="K46" s="18">
        <f t="shared" si="7"/>
        <v>0</v>
      </c>
      <c r="L46" s="18">
        <f t="shared" si="7"/>
        <v>0</v>
      </c>
      <c r="M46" s="18">
        <f t="shared" si="7"/>
        <v>0</v>
      </c>
      <c r="N46" s="28">
        <f t="shared" si="7"/>
        <v>0</v>
      </c>
      <c r="O46" s="29">
        <f t="shared" si="6"/>
        <v>0</v>
      </c>
    </row>
    <row r="47" spans="1:15" ht="15" x14ac:dyDescent="0.25">
      <c r="A47" s="19" t="s">
        <v>50</v>
      </c>
      <c r="B47" s="66"/>
      <c r="C47" s="27">
        <f t="shared" si="7"/>
        <v>0</v>
      </c>
      <c r="D47" s="18">
        <f t="shared" si="7"/>
        <v>0</v>
      </c>
      <c r="E47" s="18">
        <f t="shared" si="7"/>
        <v>0</v>
      </c>
      <c r="F47" s="18">
        <f t="shared" si="7"/>
        <v>0</v>
      </c>
      <c r="G47" s="18">
        <f t="shared" si="7"/>
        <v>0</v>
      </c>
      <c r="H47" s="18">
        <f t="shared" si="7"/>
        <v>0</v>
      </c>
      <c r="I47" s="18">
        <f t="shared" si="7"/>
        <v>0</v>
      </c>
      <c r="J47" s="18">
        <f t="shared" si="7"/>
        <v>0</v>
      </c>
      <c r="K47" s="18">
        <f t="shared" si="7"/>
        <v>0</v>
      </c>
      <c r="L47" s="18">
        <f t="shared" si="7"/>
        <v>0</v>
      </c>
      <c r="M47" s="18">
        <f t="shared" si="7"/>
        <v>0</v>
      </c>
      <c r="N47" s="28">
        <f t="shared" si="7"/>
        <v>0</v>
      </c>
      <c r="O47" s="29">
        <f t="shared" si="6"/>
        <v>0</v>
      </c>
    </row>
    <row r="48" spans="1:15" ht="15" x14ac:dyDescent="0.25">
      <c r="A48" s="19" t="s">
        <v>34</v>
      </c>
      <c r="B48" s="66"/>
      <c r="C48" s="27">
        <f t="shared" si="7"/>
        <v>0</v>
      </c>
      <c r="D48" s="18">
        <f t="shared" si="7"/>
        <v>0</v>
      </c>
      <c r="E48" s="18">
        <f t="shared" si="7"/>
        <v>0</v>
      </c>
      <c r="F48" s="18">
        <f t="shared" si="7"/>
        <v>0</v>
      </c>
      <c r="G48" s="18">
        <f t="shared" si="7"/>
        <v>0</v>
      </c>
      <c r="H48" s="18">
        <f t="shared" si="7"/>
        <v>0</v>
      </c>
      <c r="I48" s="18">
        <f t="shared" si="7"/>
        <v>0</v>
      </c>
      <c r="J48" s="18">
        <f t="shared" si="7"/>
        <v>0</v>
      </c>
      <c r="K48" s="18">
        <f t="shared" si="7"/>
        <v>0</v>
      </c>
      <c r="L48" s="18">
        <f t="shared" si="7"/>
        <v>0</v>
      </c>
      <c r="M48" s="18">
        <f t="shared" si="7"/>
        <v>0</v>
      </c>
      <c r="N48" s="28">
        <f t="shared" si="7"/>
        <v>0</v>
      </c>
      <c r="O48" s="29">
        <f t="shared" si="6"/>
        <v>0</v>
      </c>
    </row>
    <row r="49" spans="1:17" ht="15" x14ac:dyDescent="0.25">
      <c r="A49" s="17" t="s">
        <v>51</v>
      </c>
      <c r="B49" s="66"/>
      <c r="C49" s="27">
        <f t="shared" si="7"/>
        <v>0</v>
      </c>
      <c r="D49" s="18">
        <f t="shared" si="7"/>
        <v>0</v>
      </c>
      <c r="E49" s="18">
        <f t="shared" si="7"/>
        <v>0</v>
      </c>
      <c r="F49" s="18">
        <f t="shared" si="7"/>
        <v>0</v>
      </c>
      <c r="G49" s="18">
        <f t="shared" si="7"/>
        <v>0</v>
      </c>
      <c r="H49" s="18">
        <f t="shared" si="7"/>
        <v>0</v>
      </c>
      <c r="I49" s="18">
        <f t="shared" si="7"/>
        <v>0</v>
      </c>
      <c r="J49" s="18">
        <f t="shared" si="7"/>
        <v>0</v>
      </c>
      <c r="K49" s="18">
        <f t="shared" si="7"/>
        <v>0</v>
      </c>
      <c r="L49" s="18">
        <f t="shared" si="7"/>
        <v>0</v>
      </c>
      <c r="M49" s="18">
        <f t="shared" si="7"/>
        <v>0</v>
      </c>
      <c r="N49" s="28">
        <f t="shared" si="7"/>
        <v>0</v>
      </c>
      <c r="O49" s="29">
        <f t="shared" si="6"/>
        <v>0</v>
      </c>
    </row>
    <row r="50" spans="1:17" ht="15" x14ac:dyDescent="0.25">
      <c r="A50" s="19" t="s">
        <v>43</v>
      </c>
      <c r="B50" s="66"/>
      <c r="C50" s="27">
        <f t="shared" si="7"/>
        <v>0</v>
      </c>
      <c r="D50" s="18">
        <f t="shared" si="7"/>
        <v>0</v>
      </c>
      <c r="E50" s="18">
        <f t="shared" si="7"/>
        <v>0</v>
      </c>
      <c r="F50" s="18">
        <f t="shared" si="7"/>
        <v>0</v>
      </c>
      <c r="G50" s="18">
        <f t="shared" si="7"/>
        <v>0</v>
      </c>
      <c r="H50" s="18">
        <f t="shared" si="7"/>
        <v>0</v>
      </c>
      <c r="I50" s="18">
        <f t="shared" si="7"/>
        <v>0</v>
      </c>
      <c r="J50" s="18">
        <f t="shared" si="7"/>
        <v>0</v>
      </c>
      <c r="K50" s="18">
        <f t="shared" si="7"/>
        <v>0</v>
      </c>
      <c r="L50" s="18">
        <f t="shared" si="7"/>
        <v>0</v>
      </c>
      <c r="M50" s="18">
        <f t="shared" si="7"/>
        <v>0</v>
      </c>
      <c r="N50" s="28">
        <f t="shared" si="7"/>
        <v>0</v>
      </c>
      <c r="O50" s="29">
        <f t="shared" si="6"/>
        <v>0</v>
      </c>
    </row>
    <row r="51" spans="1:17" ht="15" x14ac:dyDescent="0.25">
      <c r="A51" s="19" t="s">
        <v>56</v>
      </c>
      <c r="B51" s="67"/>
      <c r="C51" s="27">
        <f t="shared" si="7"/>
        <v>0</v>
      </c>
      <c r="D51" s="18">
        <f t="shared" si="7"/>
        <v>0</v>
      </c>
      <c r="E51" s="18">
        <f t="shared" si="7"/>
        <v>0</v>
      </c>
      <c r="F51" s="18">
        <f t="shared" si="7"/>
        <v>0</v>
      </c>
      <c r="G51" s="18">
        <f t="shared" si="7"/>
        <v>0</v>
      </c>
      <c r="H51" s="18">
        <f t="shared" si="7"/>
        <v>0</v>
      </c>
      <c r="I51" s="18">
        <f t="shared" si="7"/>
        <v>0</v>
      </c>
      <c r="J51" s="18">
        <f t="shared" si="7"/>
        <v>0</v>
      </c>
      <c r="K51" s="18">
        <f t="shared" si="7"/>
        <v>0</v>
      </c>
      <c r="L51" s="18">
        <f t="shared" si="7"/>
        <v>0</v>
      </c>
      <c r="M51" s="18">
        <f t="shared" si="7"/>
        <v>0</v>
      </c>
      <c r="N51" s="28">
        <f t="shared" si="7"/>
        <v>0</v>
      </c>
      <c r="O51" s="29">
        <f t="shared" si="6"/>
        <v>0</v>
      </c>
    </row>
    <row r="52" spans="1:17" ht="15" x14ac:dyDescent="0.25">
      <c r="A52" s="19" t="s">
        <v>57</v>
      </c>
      <c r="B52" s="67"/>
      <c r="C52" s="27">
        <f t="shared" si="7"/>
        <v>0</v>
      </c>
      <c r="D52" s="18">
        <f t="shared" si="7"/>
        <v>0</v>
      </c>
      <c r="E52" s="18">
        <f t="shared" si="7"/>
        <v>0</v>
      </c>
      <c r="F52" s="18">
        <f t="shared" ref="D52:N59" si="8">$B52</f>
        <v>0</v>
      </c>
      <c r="G52" s="18">
        <f t="shared" si="8"/>
        <v>0</v>
      </c>
      <c r="H52" s="18">
        <f t="shared" si="8"/>
        <v>0</v>
      </c>
      <c r="I52" s="18">
        <f t="shared" si="8"/>
        <v>0</v>
      </c>
      <c r="J52" s="18">
        <f t="shared" si="8"/>
        <v>0</v>
      </c>
      <c r="K52" s="18">
        <f t="shared" si="8"/>
        <v>0</v>
      </c>
      <c r="L52" s="18">
        <f t="shared" si="8"/>
        <v>0</v>
      </c>
      <c r="M52" s="18">
        <f t="shared" si="8"/>
        <v>0</v>
      </c>
      <c r="N52" s="28">
        <f t="shared" si="8"/>
        <v>0</v>
      </c>
      <c r="O52" s="29">
        <f t="shared" si="6"/>
        <v>0</v>
      </c>
    </row>
    <row r="53" spans="1:17" ht="15" x14ac:dyDescent="0.25">
      <c r="A53" s="19" t="s">
        <v>37</v>
      </c>
      <c r="B53" s="67"/>
      <c r="C53" s="27">
        <f t="shared" ref="C53:C59" si="9">$B53</f>
        <v>0</v>
      </c>
      <c r="D53" s="18">
        <f t="shared" si="8"/>
        <v>0</v>
      </c>
      <c r="E53" s="18">
        <f t="shared" si="8"/>
        <v>0</v>
      </c>
      <c r="F53" s="18">
        <f t="shared" si="8"/>
        <v>0</v>
      </c>
      <c r="G53" s="18">
        <f t="shared" si="8"/>
        <v>0</v>
      </c>
      <c r="H53" s="18">
        <f t="shared" si="8"/>
        <v>0</v>
      </c>
      <c r="I53" s="18">
        <f t="shared" si="8"/>
        <v>0</v>
      </c>
      <c r="J53" s="18">
        <f t="shared" si="8"/>
        <v>0</v>
      </c>
      <c r="K53" s="18">
        <f t="shared" si="8"/>
        <v>0</v>
      </c>
      <c r="L53" s="18">
        <f t="shared" si="8"/>
        <v>0</v>
      </c>
      <c r="M53" s="18">
        <f t="shared" si="8"/>
        <v>0</v>
      </c>
      <c r="N53" s="28">
        <f t="shared" si="8"/>
        <v>0</v>
      </c>
      <c r="O53" s="29">
        <f t="shared" si="6"/>
        <v>0</v>
      </c>
    </row>
    <row r="54" spans="1:17" ht="15" x14ac:dyDescent="0.25">
      <c r="A54" s="19" t="s">
        <v>36</v>
      </c>
      <c r="B54" s="67"/>
      <c r="C54" s="27">
        <f t="shared" si="9"/>
        <v>0</v>
      </c>
      <c r="D54" s="18">
        <f t="shared" si="8"/>
        <v>0</v>
      </c>
      <c r="E54" s="18">
        <f t="shared" si="8"/>
        <v>0</v>
      </c>
      <c r="F54" s="18">
        <f t="shared" si="8"/>
        <v>0</v>
      </c>
      <c r="G54" s="18">
        <f t="shared" si="8"/>
        <v>0</v>
      </c>
      <c r="H54" s="18">
        <f t="shared" si="8"/>
        <v>0</v>
      </c>
      <c r="I54" s="18">
        <f t="shared" si="8"/>
        <v>0</v>
      </c>
      <c r="J54" s="18">
        <f t="shared" si="8"/>
        <v>0</v>
      </c>
      <c r="K54" s="18">
        <f t="shared" si="8"/>
        <v>0</v>
      </c>
      <c r="L54" s="18">
        <f t="shared" si="8"/>
        <v>0</v>
      </c>
      <c r="M54" s="18">
        <f t="shared" si="8"/>
        <v>0</v>
      </c>
      <c r="N54" s="28">
        <f t="shared" si="8"/>
        <v>0</v>
      </c>
      <c r="O54" s="29">
        <f t="shared" si="6"/>
        <v>0</v>
      </c>
    </row>
    <row r="55" spans="1:17" ht="15" x14ac:dyDescent="0.25">
      <c r="A55" s="19" t="s">
        <v>64</v>
      </c>
      <c r="B55" s="67"/>
      <c r="C55" s="27">
        <f t="shared" si="9"/>
        <v>0</v>
      </c>
      <c r="D55" s="18">
        <f t="shared" si="8"/>
        <v>0</v>
      </c>
      <c r="E55" s="18">
        <f t="shared" si="8"/>
        <v>0</v>
      </c>
      <c r="F55" s="18">
        <f t="shared" si="8"/>
        <v>0</v>
      </c>
      <c r="G55" s="18">
        <f t="shared" si="8"/>
        <v>0</v>
      </c>
      <c r="H55" s="18">
        <f t="shared" si="8"/>
        <v>0</v>
      </c>
      <c r="I55" s="18">
        <f t="shared" si="8"/>
        <v>0</v>
      </c>
      <c r="J55" s="18">
        <f t="shared" si="8"/>
        <v>0</v>
      </c>
      <c r="K55" s="18">
        <f t="shared" si="8"/>
        <v>0</v>
      </c>
      <c r="L55" s="18">
        <f t="shared" si="8"/>
        <v>0</v>
      </c>
      <c r="M55" s="18">
        <f t="shared" si="8"/>
        <v>0</v>
      </c>
      <c r="N55" s="28">
        <f t="shared" si="8"/>
        <v>0</v>
      </c>
      <c r="O55" s="29">
        <f t="shared" si="6"/>
        <v>0</v>
      </c>
    </row>
    <row r="56" spans="1:17" ht="15" x14ac:dyDescent="0.25">
      <c r="A56" s="19" t="s">
        <v>65</v>
      </c>
      <c r="B56" s="67"/>
      <c r="C56" s="27">
        <f t="shared" si="9"/>
        <v>0</v>
      </c>
      <c r="D56" s="18">
        <f t="shared" si="8"/>
        <v>0</v>
      </c>
      <c r="E56" s="18">
        <f t="shared" si="8"/>
        <v>0</v>
      </c>
      <c r="F56" s="18">
        <f t="shared" si="8"/>
        <v>0</v>
      </c>
      <c r="G56" s="18">
        <f t="shared" si="8"/>
        <v>0</v>
      </c>
      <c r="H56" s="18">
        <f t="shared" si="8"/>
        <v>0</v>
      </c>
      <c r="I56" s="18">
        <f t="shared" si="8"/>
        <v>0</v>
      </c>
      <c r="J56" s="18">
        <f t="shared" si="8"/>
        <v>0</v>
      </c>
      <c r="K56" s="18">
        <f t="shared" si="8"/>
        <v>0</v>
      </c>
      <c r="L56" s="18">
        <f t="shared" si="8"/>
        <v>0</v>
      </c>
      <c r="M56" s="18">
        <f t="shared" si="8"/>
        <v>0</v>
      </c>
      <c r="N56" s="28">
        <f t="shared" si="8"/>
        <v>0</v>
      </c>
      <c r="O56" s="29">
        <f t="shared" si="6"/>
        <v>0</v>
      </c>
      <c r="Q56" s="68"/>
    </row>
    <row r="57" spans="1:17" ht="15" x14ac:dyDescent="0.25">
      <c r="A57" s="19"/>
      <c r="B57" s="67"/>
      <c r="C57" s="27">
        <f t="shared" si="9"/>
        <v>0</v>
      </c>
      <c r="D57" s="18">
        <f t="shared" si="8"/>
        <v>0</v>
      </c>
      <c r="E57" s="18">
        <f t="shared" si="8"/>
        <v>0</v>
      </c>
      <c r="F57" s="18">
        <f t="shared" si="8"/>
        <v>0</v>
      </c>
      <c r="G57" s="18">
        <f t="shared" si="8"/>
        <v>0</v>
      </c>
      <c r="H57" s="18">
        <f t="shared" si="8"/>
        <v>0</v>
      </c>
      <c r="I57" s="18">
        <f t="shared" si="8"/>
        <v>0</v>
      </c>
      <c r="J57" s="18">
        <f t="shared" si="8"/>
        <v>0</v>
      </c>
      <c r="K57" s="18">
        <f t="shared" si="8"/>
        <v>0</v>
      </c>
      <c r="L57" s="18">
        <f t="shared" si="8"/>
        <v>0</v>
      </c>
      <c r="M57" s="18">
        <f t="shared" si="8"/>
        <v>0</v>
      </c>
      <c r="N57" s="28">
        <f t="shared" si="8"/>
        <v>0</v>
      </c>
      <c r="O57" s="29">
        <f t="shared" si="6"/>
        <v>0</v>
      </c>
      <c r="Q57" s="68"/>
    </row>
    <row r="58" spans="1:17" ht="15" x14ac:dyDescent="0.25">
      <c r="A58" s="19"/>
      <c r="B58" s="67"/>
      <c r="C58" s="27">
        <f t="shared" si="9"/>
        <v>0</v>
      </c>
      <c r="D58" s="18">
        <f t="shared" si="8"/>
        <v>0</v>
      </c>
      <c r="E58" s="18">
        <f t="shared" si="8"/>
        <v>0</v>
      </c>
      <c r="F58" s="18">
        <f t="shared" si="8"/>
        <v>0</v>
      </c>
      <c r="G58" s="18">
        <f t="shared" si="8"/>
        <v>0</v>
      </c>
      <c r="H58" s="18">
        <f t="shared" si="8"/>
        <v>0</v>
      </c>
      <c r="I58" s="18">
        <f t="shared" si="8"/>
        <v>0</v>
      </c>
      <c r="J58" s="18">
        <f t="shared" si="8"/>
        <v>0</v>
      </c>
      <c r="K58" s="18">
        <f t="shared" si="8"/>
        <v>0</v>
      </c>
      <c r="L58" s="18">
        <f t="shared" si="8"/>
        <v>0</v>
      </c>
      <c r="M58" s="18">
        <f t="shared" si="8"/>
        <v>0</v>
      </c>
      <c r="N58" s="28">
        <f t="shared" si="8"/>
        <v>0</v>
      </c>
      <c r="O58" s="29">
        <f t="shared" si="6"/>
        <v>0</v>
      </c>
      <c r="Q58" s="68"/>
    </row>
    <row r="59" spans="1:17" ht="15.75" thickBot="1" x14ac:dyDescent="0.3">
      <c r="A59" s="19"/>
      <c r="B59" s="67"/>
      <c r="C59" s="27">
        <f t="shared" si="9"/>
        <v>0</v>
      </c>
      <c r="D59" s="18">
        <f t="shared" si="8"/>
        <v>0</v>
      </c>
      <c r="E59" s="18">
        <f t="shared" si="8"/>
        <v>0</v>
      </c>
      <c r="F59" s="18">
        <f t="shared" si="8"/>
        <v>0</v>
      </c>
      <c r="G59" s="18">
        <f t="shared" si="8"/>
        <v>0</v>
      </c>
      <c r="H59" s="18">
        <f t="shared" si="8"/>
        <v>0</v>
      </c>
      <c r="I59" s="18">
        <f t="shared" si="8"/>
        <v>0</v>
      </c>
      <c r="J59" s="18">
        <f t="shared" si="8"/>
        <v>0</v>
      </c>
      <c r="K59" s="18">
        <f t="shared" si="8"/>
        <v>0</v>
      </c>
      <c r="L59" s="18">
        <f t="shared" si="8"/>
        <v>0</v>
      </c>
      <c r="M59" s="18">
        <f t="shared" si="8"/>
        <v>0</v>
      </c>
      <c r="N59" s="28">
        <f t="shared" si="8"/>
        <v>0</v>
      </c>
      <c r="O59" s="29">
        <f t="shared" si="6"/>
        <v>0</v>
      </c>
      <c r="Q59" s="68"/>
    </row>
    <row r="60" spans="1:17" ht="15.75" thickBot="1" x14ac:dyDescent="0.3">
      <c r="A60" s="47" t="s">
        <v>7</v>
      </c>
      <c r="B60" s="51"/>
      <c r="C60" s="44">
        <f>SUM(C14:C59)</f>
        <v>2745</v>
      </c>
      <c r="D60" s="21">
        <f t="shared" ref="D60:N60" si="10">SUM(D14:D59)</f>
        <v>2745</v>
      </c>
      <c r="E60" s="21">
        <f t="shared" si="10"/>
        <v>2745</v>
      </c>
      <c r="F60" s="21">
        <f t="shared" si="10"/>
        <v>2745</v>
      </c>
      <c r="G60" s="21">
        <f t="shared" si="10"/>
        <v>2745</v>
      </c>
      <c r="H60" s="21">
        <f t="shared" si="10"/>
        <v>2745</v>
      </c>
      <c r="I60" s="21">
        <f t="shared" si="10"/>
        <v>2745</v>
      </c>
      <c r="J60" s="21">
        <f t="shared" si="10"/>
        <v>2745</v>
      </c>
      <c r="K60" s="21">
        <f t="shared" si="10"/>
        <v>2745</v>
      </c>
      <c r="L60" s="21">
        <f t="shared" si="10"/>
        <v>2745</v>
      </c>
      <c r="M60" s="21">
        <f t="shared" si="10"/>
        <v>2745</v>
      </c>
      <c r="N60" s="55">
        <f t="shared" si="10"/>
        <v>2745</v>
      </c>
      <c r="O60" s="59">
        <f>SUM(O14:O59)</f>
        <v>32940</v>
      </c>
    </row>
    <row r="61" spans="1:17" ht="15" x14ac:dyDescent="0.25">
      <c r="A61" s="48" t="s">
        <v>14</v>
      </c>
      <c r="B61" s="52"/>
      <c r="C61" s="45">
        <f t="shared" ref="C61:O61" si="11">C12-C60</f>
        <v>7255</v>
      </c>
      <c r="D61" s="20">
        <f t="shared" si="11"/>
        <v>7255</v>
      </c>
      <c r="E61" s="20">
        <f t="shared" si="11"/>
        <v>7255</v>
      </c>
      <c r="F61" s="20">
        <f t="shared" si="11"/>
        <v>7255</v>
      </c>
      <c r="G61" s="20">
        <f t="shared" si="11"/>
        <v>7255</v>
      </c>
      <c r="H61" s="20">
        <f t="shared" si="11"/>
        <v>7255</v>
      </c>
      <c r="I61" s="20">
        <f t="shared" si="11"/>
        <v>7255</v>
      </c>
      <c r="J61" s="20">
        <f t="shared" si="11"/>
        <v>7255</v>
      </c>
      <c r="K61" s="20">
        <f t="shared" si="11"/>
        <v>7255</v>
      </c>
      <c r="L61" s="20">
        <f t="shared" si="11"/>
        <v>7255</v>
      </c>
      <c r="M61" s="20">
        <f t="shared" si="11"/>
        <v>7255</v>
      </c>
      <c r="N61" s="56">
        <f t="shared" si="11"/>
        <v>7255</v>
      </c>
      <c r="O61" s="52">
        <f t="shared" si="11"/>
        <v>87060</v>
      </c>
    </row>
    <row r="62" spans="1:17" ht="15" x14ac:dyDescent="0.25">
      <c r="A62" s="49" t="s">
        <v>21</v>
      </c>
      <c r="B62" s="53"/>
      <c r="C62" s="4">
        <f t="shared" ref="C62:N62" si="12">C61+B62</f>
        <v>7255</v>
      </c>
      <c r="D62" s="4">
        <f t="shared" si="12"/>
        <v>14510</v>
      </c>
      <c r="E62" s="4">
        <f t="shared" si="12"/>
        <v>21765</v>
      </c>
      <c r="F62" s="4">
        <f t="shared" si="12"/>
        <v>29020</v>
      </c>
      <c r="G62" s="4">
        <f t="shared" si="12"/>
        <v>36275</v>
      </c>
      <c r="H62" s="4">
        <f t="shared" si="12"/>
        <v>43530</v>
      </c>
      <c r="I62" s="4">
        <f t="shared" si="12"/>
        <v>50785</v>
      </c>
      <c r="J62" s="4">
        <f t="shared" si="12"/>
        <v>58040</v>
      </c>
      <c r="K62" s="4">
        <f t="shared" si="12"/>
        <v>65295</v>
      </c>
      <c r="L62" s="4">
        <f t="shared" si="12"/>
        <v>72550</v>
      </c>
      <c r="M62" s="4">
        <f t="shared" si="12"/>
        <v>79805</v>
      </c>
      <c r="N62" s="57">
        <f t="shared" si="12"/>
        <v>87060</v>
      </c>
      <c r="O62" s="9"/>
    </row>
    <row r="63" spans="1:17" ht="15.75" thickBot="1" x14ac:dyDescent="0.3">
      <c r="A63" s="50"/>
      <c r="B63" s="54"/>
      <c r="C63" s="46"/>
      <c r="D63" s="6"/>
      <c r="E63" s="6"/>
      <c r="F63" s="6"/>
      <c r="G63" s="6"/>
      <c r="H63" s="6"/>
      <c r="I63" s="6"/>
      <c r="J63" s="6"/>
      <c r="K63" s="6"/>
      <c r="L63" s="6"/>
      <c r="M63" s="6"/>
      <c r="N63" s="58"/>
      <c r="O63" s="60"/>
    </row>
  </sheetData>
  <mergeCells count="3">
    <mergeCell ref="A1:K1"/>
    <mergeCell ref="A4:O4"/>
    <mergeCell ref="A13:O13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תקציב משפחה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eli mishkovsky</cp:lastModifiedBy>
  <dcterms:created xsi:type="dcterms:W3CDTF">2009-11-26T10:01:33Z</dcterms:created>
  <dcterms:modified xsi:type="dcterms:W3CDTF">2019-04-24T06:16:26Z</dcterms:modified>
</cp:coreProperties>
</file>